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ohn Fazio\Desktop\"/>
    </mc:Choice>
  </mc:AlternateContent>
  <xr:revisionPtr revIDLastSave="0" documentId="13_ncr:1_{07DE0CEF-BDC0-46AA-A096-C973C4CA93F1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Data" sheetId="1" r:id="rId1"/>
    <sheet name="Storag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 l="1"/>
  <c r="G66" i="2"/>
  <c r="A51" i="2"/>
  <c r="A50" i="2"/>
  <c r="F66" i="2"/>
  <c r="B45" i="2"/>
  <c r="C46" i="2" l="1"/>
  <c r="C47" i="2" s="1"/>
  <c r="G67" i="2"/>
  <c r="G68" i="2" s="1"/>
  <c r="C51" i="2" s="1"/>
  <c r="C52" i="2" s="1"/>
  <c r="C50" i="2" l="1"/>
</calcChain>
</file>

<file path=xl/sharedStrings.xml><?xml version="1.0" encoding="utf-8"?>
<sst xmlns="http://schemas.openxmlformats.org/spreadsheetml/2006/main" count="1048" uniqueCount="167">
  <si>
    <t xml:space="preserve"> </t>
  </si>
  <si>
    <t xml:space="preserve"> ##############################################</t>
  </si>
  <si>
    <t xml:space="preserve">      MOSSYR</t>
  </si>
  <si>
    <t xml:space="preserve"> LIMIT TABLE </t>
  </si>
  <si>
    <t xml:space="preserve">SMIN (KSFD) </t>
  </si>
  <si>
    <t xml:space="preserve">SMAX (KSFD) </t>
  </si>
  <si>
    <t xml:space="preserve">QMIN (CFS) </t>
  </si>
  <si>
    <t xml:space="preserve">QMAX (CFS) </t>
  </si>
  <si>
    <t xml:space="preserve">QLOFLO (CFS) </t>
  </si>
  <si>
    <t xml:space="preserve">QRELEAS (CFS) </t>
  </si>
  <si>
    <t xml:space="preserve">FG QEST (CFS) </t>
  </si>
  <si>
    <t xml:space="preserve"> ES: STORAGE (KSFD) vs ELEV (FT) TABLE </t>
  </si>
  <si>
    <t xml:space="preserve"> TAILWATER: FLOW (CFS) vs TAILWATER (FT) TABLE </t>
  </si>
  <si>
    <t xml:space="preserve"> HK: HEAD (FT) vs [H/K] (MW/KCFS) TABLE </t>
  </si>
  <si>
    <t xml:space="preserve"> MG: HEAD (FT) vs MAX GEN (MW) TABLE </t>
  </si>
  <si>
    <t xml:space="preserve"> MD: STORAGE (KSFD) vs MAX FLOW (CFS) TABLE </t>
  </si>
  <si>
    <t xml:space="preserve">      PCKW L</t>
  </si>
  <si>
    <t xml:space="preserve">      MERWIN</t>
  </si>
  <si>
    <t xml:space="preserve">      YALE  </t>
  </si>
  <si>
    <t xml:space="preserve">      SWFT 2</t>
  </si>
  <si>
    <t xml:space="preserve">      SWFT 1</t>
  </si>
  <si>
    <t xml:space="preserve">      TMTHY </t>
  </si>
  <si>
    <t xml:space="preserve">      BONN  </t>
  </si>
  <si>
    <t xml:space="preserve">      DALLES</t>
  </si>
  <si>
    <t xml:space="preserve">      RND B </t>
  </si>
  <si>
    <t xml:space="preserve">      J DAY </t>
  </si>
  <si>
    <t xml:space="preserve">      MCNARY</t>
  </si>
  <si>
    <t xml:space="preserve">      ICE H </t>
  </si>
  <si>
    <t xml:space="preserve">      LR MON</t>
  </si>
  <si>
    <t xml:space="preserve">      L GOOS</t>
  </si>
  <si>
    <t xml:space="preserve">      LR.GRN</t>
  </si>
  <si>
    <t xml:space="preserve">      DWRSHK</t>
  </si>
  <si>
    <t xml:space="preserve">      BRNLEE</t>
  </si>
  <si>
    <t xml:space="preserve">      CHELAN</t>
  </si>
  <si>
    <t xml:space="preserve">      CH JOE</t>
  </si>
  <si>
    <t xml:space="preserve">      COULEE</t>
  </si>
  <si>
    <t xml:space="preserve"> FG: HEAD (FT) vs FG [H/K] (MW/KCFS) </t>
  </si>
  <si>
    <t xml:space="preserve">      LONG L</t>
  </si>
  <si>
    <t xml:space="preserve">      CDA LK</t>
  </si>
  <si>
    <t xml:space="preserve">      ALBENI</t>
  </si>
  <si>
    <t xml:space="preserve">      PRST L</t>
  </si>
  <si>
    <t xml:space="preserve">      NOXON </t>
  </si>
  <si>
    <t xml:space="preserve">      KERR  </t>
  </si>
  <si>
    <t xml:space="preserve">      H HORS</t>
  </si>
  <si>
    <t xml:space="preserve">      CORA L</t>
  </si>
  <si>
    <t xml:space="preserve">      DUNCAN</t>
  </si>
  <si>
    <t xml:space="preserve">      LIBBY </t>
  </si>
  <si>
    <t xml:space="preserve">      ARROW </t>
  </si>
  <si>
    <t xml:space="preserve">      REVELS</t>
  </si>
  <si>
    <t xml:space="preserve">      MICA  </t>
  </si>
  <si>
    <t xml:space="preserve">      L BAKR</t>
  </si>
  <si>
    <t xml:space="preserve">      U BAKR</t>
  </si>
  <si>
    <t xml:space="preserve">      ROSS  </t>
  </si>
  <si>
    <t xml:space="preserve">      WHITE </t>
  </si>
  <si>
    <t xml:space="preserve">      ALDER </t>
  </si>
  <si>
    <t xml:space="preserve">      CUSH 1</t>
  </si>
  <si>
    <t xml:space="preserve">LIBBY  </t>
  </si>
  <si>
    <t xml:space="preserve">BONFER </t>
  </si>
  <si>
    <t xml:space="preserve">H HORS </t>
  </si>
  <si>
    <t xml:space="preserve">COLFLS </t>
  </si>
  <si>
    <t xml:space="preserve">THOM F </t>
  </si>
  <si>
    <t xml:space="preserve">NOXON  </t>
  </si>
  <si>
    <t xml:space="preserve">CAB G  </t>
  </si>
  <si>
    <t xml:space="preserve">ALBENI </t>
  </si>
  <si>
    <t xml:space="preserve">BOX C  </t>
  </si>
  <si>
    <t xml:space="preserve">BOUND  </t>
  </si>
  <si>
    <t xml:space="preserve">POST F </t>
  </si>
  <si>
    <t xml:space="preserve">UP FLS </t>
  </si>
  <si>
    <t xml:space="preserve">MON ST </t>
  </si>
  <si>
    <t xml:space="preserve">NINE M </t>
  </si>
  <si>
    <t xml:space="preserve">LONG L </t>
  </si>
  <si>
    <t xml:space="preserve">L FALL </t>
  </si>
  <si>
    <t xml:space="preserve">COULEE </t>
  </si>
  <si>
    <t xml:space="preserve">CH JOE </t>
  </si>
  <si>
    <t xml:space="preserve">WELLS  </t>
  </si>
  <si>
    <t xml:space="preserve">CHELAN </t>
  </si>
  <si>
    <t xml:space="preserve">R RECH </t>
  </si>
  <si>
    <t xml:space="preserve">ROCK I </t>
  </si>
  <si>
    <t xml:space="preserve">WANAP  </t>
  </si>
  <si>
    <t xml:space="preserve">PRIEST </t>
  </si>
  <si>
    <t xml:space="preserve">BRNLEE </t>
  </si>
  <si>
    <t xml:space="preserve">OXBOW  </t>
  </si>
  <si>
    <t xml:space="preserve">HELL C </t>
  </si>
  <si>
    <t xml:space="preserve">DWRSHK </t>
  </si>
  <si>
    <t xml:space="preserve">LR.GRN </t>
  </si>
  <si>
    <t xml:space="preserve">L GOOS </t>
  </si>
  <si>
    <t xml:space="preserve">LR MON </t>
  </si>
  <si>
    <t xml:space="preserve">ICE H  </t>
  </si>
  <si>
    <t xml:space="preserve">MCNARY </t>
  </si>
  <si>
    <t xml:space="preserve">J DAY  </t>
  </si>
  <si>
    <t xml:space="preserve">RND B  </t>
  </si>
  <si>
    <t xml:space="preserve">PELTON </t>
  </si>
  <si>
    <t xml:space="preserve">REREG  </t>
  </si>
  <si>
    <t xml:space="preserve">DALLES </t>
  </si>
  <si>
    <t xml:space="preserve">BONN   </t>
  </si>
  <si>
    <t>SMIN</t>
  </si>
  <si>
    <t>SMAX</t>
  </si>
  <si>
    <t>SQK</t>
  </si>
  <si>
    <t>Total</t>
  </si>
  <si>
    <t>Net (KSFD)</t>
  </si>
  <si>
    <t>Net (Maf)</t>
  </si>
  <si>
    <t>CAB G</t>
  </si>
  <si>
    <t>ALBENI</t>
  </si>
  <si>
    <t>ALDER</t>
  </si>
  <si>
    <t>BONFER</t>
  </si>
  <si>
    <t>BONN</t>
  </si>
  <si>
    <t>BOUND</t>
  </si>
  <si>
    <t>BOX C</t>
  </si>
  <si>
    <t>CUSH 2</t>
  </si>
  <si>
    <t>ICE H</t>
  </si>
  <si>
    <t>CH JOE</t>
  </si>
  <si>
    <t>CHELAN</t>
  </si>
  <si>
    <t>COLFLS</t>
  </si>
  <si>
    <t>COULEE</t>
  </si>
  <si>
    <t>CUSH 1</t>
  </si>
  <si>
    <t>J DAY</t>
  </si>
  <si>
    <t>DALLES</t>
  </si>
  <si>
    <t>DIABLO</t>
  </si>
  <si>
    <t>DWRSHK</t>
  </si>
  <si>
    <t>FRDAY</t>
  </si>
  <si>
    <t>GORGE</t>
  </si>
  <si>
    <t>H HORS</t>
  </si>
  <si>
    <t>HELL C</t>
  </si>
  <si>
    <t>BRNLEE</t>
  </si>
  <si>
    <t>L BAKR</t>
  </si>
  <si>
    <t>L FALL</t>
  </si>
  <si>
    <t>L GOOS</t>
  </si>
  <si>
    <t>LAGRND</t>
  </si>
  <si>
    <t>LIBBY</t>
  </si>
  <si>
    <t>LONG L</t>
  </si>
  <si>
    <t>NOXON</t>
  </si>
  <si>
    <t>LR MON</t>
  </si>
  <si>
    <t>MAYFLD</t>
  </si>
  <si>
    <t>MCNARY</t>
  </si>
  <si>
    <t>MERWIN</t>
  </si>
  <si>
    <t>MON ST</t>
  </si>
  <si>
    <t>MOSSYR</t>
  </si>
  <si>
    <t>NFORK</t>
  </si>
  <si>
    <t>R RECH</t>
  </si>
  <si>
    <t>THOM F</t>
  </si>
  <si>
    <t>OK GRV</t>
  </si>
  <si>
    <t>OXBOW</t>
  </si>
  <si>
    <t>PCKW L</t>
  </si>
  <si>
    <t>PELTON</t>
  </si>
  <si>
    <t>POST F</t>
  </si>
  <si>
    <t>PRIEST</t>
  </si>
  <si>
    <t>R MILL</t>
  </si>
  <si>
    <t>TMTHY</t>
  </si>
  <si>
    <t>REREG</t>
  </si>
  <si>
    <t>RND B</t>
  </si>
  <si>
    <t>ROCK I</t>
  </si>
  <si>
    <t>ROSS</t>
  </si>
  <si>
    <t>SWFT 1</t>
  </si>
  <si>
    <t>SWFT 2</t>
  </si>
  <si>
    <t>LR GRN</t>
  </si>
  <si>
    <t>NINE M</t>
  </si>
  <si>
    <t>U BAKR</t>
  </si>
  <si>
    <t>UP FLS</t>
  </si>
  <si>
    <t>WELLS</t>
  </si>
  <si>
    <t>WHITE</t>
  </si>
  <si>
    <t>YALE</t>
  </si>
  <si>
    <t>US Plant Classic</t>
  </si>
  <si>
    <t>US Plant New</t>
  </si>
  <si>
    <t>Net Useable Storage in New GENESYS</t>
  </si>
  <si>
    <t>CDA LK</t>
  </si>
  <si>
    <t>PRST L</t>
  </si>
  <si>
    <t>WANAP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</si>
</sst>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right"/>
    </xf>
    <xf numFmtId="1" fontId="16" fillId="0" borderId="0" xfId="0" applyNumberFormat="1" applyFont="1"/>
    <xf numFmtId="0" fontId="16" fillId="33" borderId="0" xfId="0" applyFont="1" applyFill="1"/>
    <xf numFmtId="0" fontId="0" fillId="33" borderId="0" xfId="0" applyFill="1"/>
    <xf numFmtId="1" fontId="16" fillId="33" borderId="0" xfId="0" applyNumberFormat="1" applyFont="1" applyFill="1"/>
    <xf numFmtId="164" fontId="16" fillId="33" borderId="0" xfId="0" applyNumberFormat="1" applyFont="1" applyFill="1"/>
    <xf numFmtId="0" fontId="16" fillId="0" borderId="0" xfId="0" applyFont="1" applyAlignment="1">
      <alignment wrapText="1"/>
    </xf>
    <xf numFmtId="164" fontId="0" fillId="0" borderId="0" xfId="0" applyNumberFormat="1"/>
    <xf numFmtId="0" fontId="18" fillId="34" borderId="0" xfId="0" applyFont="1" applyFill="1"/>
    <xf numFmtId="0" fontId="0" fillId="34" borderId="0" xfId="0" applyFill="1"/>
    <xf numFmtId="165" fontId="16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86"/>
  <sheetViews>
    <sheetView workbookViewId="0"/>
  </sheetViews>
  <sheetFormatPr defaultRowHeight="12.5" x14ac:dyDescent="0.25"/>
  <cols>
    <col min="1" max="1" width="16.7265625" customWidth="1"/>
    <col min="2" max="2" width="15.453125" customWidth="1"/>
  </cols>
  <sheetData>
    <row r="1" spans="1:2" x14ac:dyDescent="0.25">
      <c r="A1" t="s">
        <v>0</v>
      </c>
    </row>
    <row r="2" spans="1:2" x14ac:dyDescent="0.25">
      <c r="A2" t="s">
        <v>0</v>
      </c>
    </row>
    <row r="3" spans="1:2" x14ac:dyDescent="0.25">
      <c r="A3" t="s">
        <v>1</v>
      </c>
    </row>
    <row r="4" spans="1:2" x14ac:dyDescent="0.25">
      <c r="A4">
        <v>48</v>
      </c>
      <c r="B4" t="s">
        <v>2</v>
      </c>
    </row>
    <row r="5" spans="1:2" x14ac:dyDescent="0.25">
      <c r="A5" t="s">
        <v>0</v>
      </c>
    </row>
    <row r="6" spans="1:2" x14ac:dyDescent="0.25">
      <c r="A6" t="s">
        <v>3</v>
      </c>
    </row>
    <row r="7" spans="1:2" x14ac:dyDescent="0.25">
      <c r="A7" t="s">
        <v>4</v>
      </c>
      <c r="B7">
        <v>0</v>
      </c>
    </row>
    <row r="8" spans="1:2" x14ac:dyDescent="0.25">
      <c r="A8" t="s">
        <v>5</v>
      </c>
      <c r="B8">
        <v>654.29999999999995</v>
      </c>
    </row>
    <row r="9" spans="1:2" x14ac:dyDescent="0.25">
      <c r="A9" t="s">
        <v>6</v>
      </c>
      <c r="B9">
        <v>0</v>
      </c>
    </row>
    <row r="10" spans="1:2" x14ac:dyDescent="0.25">
      <c r="A10" t="s">
        <v>7</v>
      </c>
      <c r="B10">
        <v>100000000</v>
      </c>
    </row>
    <row r="11" spans="1:2" x14ac:dyDescent="0.25">
      <c r="A11" t="s">
        <v>8</v>
      </c>
      <c r="B11">
        <v>0</v>
      </c>
    </row>
    <row r="12" spans="1:2" x14ac:dyDescent="0.25">
      <c r="A12" t="s">
        <v>9</v>
      </c>
      <c r="B12">
        <v>0</v>
      </c>
    </row>
    <row r="13" spans="1:2" x14ac:dyDescent="0.25">
      <c r="A13" t="s">
        <v>10</v>
      </c>
      <c r="B13">
        <v>13370</v>
      </c>
    </row>
    <row r="14" spans="1:2" x14ac:dyDescent="0.25">
      <c r="A14" t="s">
        <v>0</v>
      </c>
    </row>
    <row r="15" spans="1:2" x14ac:dyDescent="0.25">
      <c r="A15" t="s">
        <v>11</v>
      </c>
    </row>
    <row r="16" spans="1:2" x14ac:dyDescent="0.25">
      <c r="A16">
        <v>0</v>
      </c>
      <c r="B16">
        <v>621.53</v>
      </c>
    </row>
    <row r="17" spans="1:2" x14ac:dyDescent="0.25">
      <c r="A17">
        <v>54.3</v>
      </c>
      <c r="B17">
        <v>641.22</v>
      </c>
    </row>
    <row r="18" spans="1:2" x14ac:dyDescent="0.25">
      <c r="A18">
        <v>104.3</v>
      </c>
      <c r="B18">
        <v>657.24</v>
      </c>
    </row>
    <row r="19" spans="1:2" x14ac:dyDescent="0.25">
      <c r="A19">
        <v>154.30000000000001</v>
      </c>
      <c r="B19">
        <v>671.81</v>
      </c>
    </row>
    <row r="20" spans="1:2" x14ac:dyDescent="0.25">
      <c r="A20">
        <v>254.3</v>
      </c>
      <c r="B20">
        <v>697.58</v>
      </c>
    </row>
    <row r="21" spans="1:2" x14ac:dyDescent="0.25">
      <c r="A21">
        <v>354.3</v>
      </c>
      <c r="B21">
        <v>720.6</v>
      </c>
    </row>
    <row r="22" spans="1:2" x14ac:dyDescent="0.25">
      <c r="A22">
        <v>554.29999999999995</v>
      </c>
      <c r="B22">
        <v>760.91</v>
      </c>
    </row>
    <row r="23" spans="1:2" x14ac:dyDescent="0.25">
      <c r="A23">
        <v>654.29999999999995</v>
      </c>
      <c r="B23">
        <v>778.5</v>
      </c>
    </row>
    <row r="24" spans="1:2" x14ac:dyDescent="0.25">
      <c r="A24">
        <v>100000000</v>
      </c>
      <c r="B24">
        <v>778.5</v>
      </c>
    </row>
    <row r="25" spans="1:2" x14ac:dyDescent="0.25">
      <c r="A25" t="s">
        <v>0</v>
      </c>
    </row>
    <row r="26" spans="1:2" x14ac:dyDescent="0.25">
      <c r="A26" t="s">
        <v>12</v>
      </c>
    </row>
    <row r="27" spans="1:2" x14ac:dyDescent="0.25">
      <c r="A27">
        <v>0</v>
      </c>
      <c r="B27">
        <v>425</v>
      </c>
    </row>
    <row r="28" spans="1:2" x14ac:dyDescent="0.25">
      <c r="A28">
        <v>999999</v>
      </c>
      <c r="B28">
        <v>425</v>
      </c>
    </row>
    <row r="29" spans="1:2" x14ac:dyDescent="0.25">
      <c r="A29">
        <v>100000000</v>
      </c>
      <c r="B29">
        <v>425</v>
      </c>
    </row>
    <row r="30" spans="1:2" x14ac:dyDescent="0.25">
      <c r="A30" t="s">
        <v>0</v>
      </c>
    </row>
    <row r="31" spans="1:2" x14ac:dyDescent="0.25">
      <c r="A31" t="s">
        <v>13</v>
      </c>
    </row>
    <row r="32" spans="1:2" x14ac:dyDescent="0.25">
      <c r="A32">
        <v>196.53</v>
      </c>
      <c r="B32">
        <v>13.06</v>
      </c>
    </row>
    <row r="33" spans="1:2" x14ac:dyDescent="0.25">
      <c r="A33">
        <v>216.22</v>
      </c>
      <c r="B33">
        <v>15.03</v>
      </c>
    </row>
    <row r="34" spans="1:2" x14ac:dyDescent="0.25">
      <c r="A34">
        <v>246.81</v>
      </c>
      <c r="B34">
        <v>17.670000000000002</v>
      </c>
    </row>
    <row r="35" spans="1:2" x14ac:dyDescent="0.25">
      <c r="A35">
        <v>295.60000000000002</v>
      </c>
      <c r="B35">
        <v>22.05</v>
      </c>
    </row>
    <row r="36" spans="1:2" x14ac:dyDescent="0.25">
      <c r="A36">
        <v>315.76</v>
      </c>
      <c r="B36">
        <v>23.87</v>
      </c>
    </row>
    <row r="37" spans="1:2" x14ac:dyDescent="0.25">
      <c r="A37">
        <v>353.5</v>
      </c>
      <c r="B37">
        <v>26.47</v>
      </c>
    </row>
    <row r="38" spans="1:2" x14ac:dyDescent="0.25">
      <c r="A38">
        <v>100000000</v>
      </c>
      <c r="B38">
        <v>26.47</v>
      </c>
    </row>
    <row r="39" spans="1:2" x14ac:dyDescent="0.25">
      <c r="A39" t="s">
        <v>0</v>
      </c>
    </row>
    <row r="40" spans="1:2" x14ac:dyDescent="0.25">
      <c r="A40" t="s">
        <v>14</v>
      </c>
    </row>
    <row r="41" spans="1:2" x14ac:dyDescent="0.25">
      <c r="A41">
        <v>196.53</v>
      </c>
      <c r="B41">
        <v>134</v>
      </c>
    </row>
    <row r="42" spans="1:2" x14ac:dyDescent="0.25">
      <c r="A42">
        <v>216.22</v>
      </c>
      <c r="B42">
        <v>170</v>
      </c>
    </row>
    <row r="43" spans="1:2" x14ac:dyDescent="0.25">
      <c r="A43">
        <v>246.81</v>
      </c>
      <c r="B43">
        <v>224</v>
      </c>
    </row>
    <row r="44" spans="1:2" x14ac:dyDescent="0.25">
      <c r="A44">
        <v>272.58</v>
      </c>
      <c r="B44">
        <v>270</v>
      </c>
    </row>
    <row r="45" spans="1:2" x14ac:dyDescent="0.25">
      <c r="A45">
        <v>295.60000000000002</v>
      </c>
      <c r="B45">
        <v>310</v>
      </c>
    </row>
    <row r="46" spans="1:2" x14ac:dyDescent="0.25">
      <c r="A46">
        <v>315.8</v>
      </c>
      <c r="B46">
        <v>344</v>
      </c>
    </row>
    <row r="47" spans="1:2" x14ac:dyDescent="0.25">
      <c r="A47">
        <v>329.5</v>
      </c>
      <c r="B47">
        <v>378</v>
      </c>
    </row>
    <row r="48" spans="1:2" x14ac:dyDescent="0.25">
      <c r="A48">
        <v>353</v>
      </c>
      <c r="B48">
        <v>378</v>
      </c>
    </row>
    <row r="49" spans="1:2" x14ac:dyDescent="0.25">
      <c r="A49">
        <v>100000000</v>
      </c>
      <c r="B49">
        <v>378</v>
      </c>
    </row>
    <row r="50" spans="1:2" x14ac:dyDescent="0.25">
      <c r="A50" t="s">
        <v>0</v>
      </c>
    </row>
    <row r="51" spans="1:2" x14ac:dyDescent="0.25">
      <c r="A51" t="s">
        <v>15</v>
      </c>
    </row>
    <row r="52" spans="1:2" x14ac:dyDescent="0.25">
      <c r="A52">
        <v>0</v>
      </c>
      <c r="B52">
        <v>19154</v>
      </c>
    </row>
    <row r="53" spans="1:2" x14ac:dyDescent="0.25">
      <c r="A53">
        <v>50.9</v>
      </c>
      <c r="B53">
        <v>20803</v>
      </c>
    </row>
    <row r="54" spans="1:2" x14ac:dyDescent="0.25">
      <c r="A54">
        <v>186.1</v>
      </c>
      <c r="B54">
        <v>23013</v>
      </c>
    </row>
    <row r="55" spans="1:2" x14ac:dyDescent="0.25">
      <c r="A55">
        <v>351.7</v>
      </c>
      <c r="B55">
        <v>24960</v>
      </c>
    </row>
    <row r="56" spans="1:2" x14ac:dyDescent="0.25">
      <c r="A56">
        <v>393.5</v>
      </c>
      <c r="B56">
        <v>25195</v>
      </c>
    </row>
    <row r="57" spans="1:2" x14ac:dyDescent="0.25">
      <c r="A57">
        <v>500.2</v>
      </c>
      <c r="B57">
        <v>87202</v>
      </c>
    </row>
    <row r="58" spans="1:2" x14ac:dyDescent="0.25">
      <c r="A58">
        <v>606</v>
      </c>
      <c r="B58">
        <v>203142</v>
      </c>
    </row>
    <row r="59" spans="1:2" x14ac:dyDescent="0.25">
      <c r="A59">
        <v>654.29999999999995</v>
      </c>
      <c r="B59">
        <v>262834</v>
      </c>
    </row>
    <row r="60" spans="1:2" x14ac:dyDescent="0.25">
      <c r="A60">
        <v>100000000</v>
      </c>
      <c r="B60">
        <v>262834</v>
      </c>
    </row>
    <row r="61" spans="1:2" x14ac:dyDescent="0.25">
      <c r="A61" t="s">
        <v>0</v>
      </c>
    </row>
    <row r="62" spans="1:2" x14ac:dyDescent="0.25">
      <c r="A62" t="s">
        <v>0</v>
      </c>
    </row>
    <row r="63" spans="1:2" x14ac:dyDescent="0.25">
      <c r="A63" t="s">
        <v>0</v>
      </c>
    </row>
    <row r="64" spans="1:2" x14ac:dyDescent="0.25">
      <c r="A64" t="s">
        <v>1</v>
      </c>
    </row>
    <row r="65" spans="1:2" x14ac:dyDescent="0.25">
      <c r="A65">
        <v>63</v>
      </c>
      <c r="B65" t="s">
        <v>16</v>
      </c>
    </row>
    <row r="66" spans="1:2" x14ac:dyDescent="0.25">
      <c r="A66" t="s">
        <v>0</v>
      </c>
    </row>
    <row r="67" spans="1:2" x14ac:dyDescent="0.25">
      <c r="A67" t="s">
        <v>3</v>
      </c>
    </row>
    <row r="68" spans="1:2" x14ac:dyDescent="0.25">
      <c r="A68" t="s">
        <v>4</v>
      </c>
      <c r="B68">
        <v>0</v>
      </c>
    </row>
    <row r="69" spans="1:2" x14ac:dyDescent="0.25">
      <c r="A69" t="s">
        <v>5</v>
      </c>
      <c r="B69">
        <v>1.4</v>
      </c>
    </row>
    <row r="70" spans="1:2" x14ac:dyDescent="0.25">
      <c r="A70" t="s">
        <v>6</v>
      </c>
      <c r="B70">
        <v>10</v>
      </c>
    </row>
    <row r="71" spans="1:2" x14ac:dyDescent="0.25">
      <c r="A71" t="s">
        <v>7</v>
      </c>
      <c r="B71">
        <v>100000000</v>
      </c>
    </row>
    <row r="72" spans="1:2" x14ac:dyDescent="0.25">
      <c r="A72" t="s">
        <v>8</v>
      </c>
      <c r="B72">
        <v>0</v>
      </c>
    </row>
    <row r="73" spans="1:2" x14ac:dyDescent="0.25">
      <c r="A73" t="s">
        <v>9</v>
      </c>
      <c r="B73">
        <v>0</v>
      </c>
    </row>
    <row r="74" spans="1:2" x14ac:dyDescent="0.25">
      <c r="A74" t="s">
        <v>10</v>
      </c>
      <c r="B74">
        <v>0</v>
      </c>
    </row>
    <row r="75" spans="1:2" x14ac:dyDescent="0.25">
      <c r="A75" t="s">
        <v>0</v>
      </c>
    </row>
    <row r="76" spans="1:2" x14ac:dyDescent="0.25">
      <c r="A76" t="s">
        <v>11</v>
      </c>
    </row>
    <row r="77" spans="1:2" x14ac:dyDescent="0.25">
      <c r="A77">
        <v>0</v>
      </c>
      <c r="B77">
        <v>2850.5</v>
      </c>
    </row>
    <row r="78" spans="1:2" x14ac:dyDescent="0.25">
      <c r="A78">
        <v>0.1</v>
      </c>
      <c r="B78">
        <v>2851</v>
      </c>
    </row>
    <row r="79" spans="1:2" x14ac:dyDescent="0.25">
      <c r="A79">
        <v>0.31</v>
      </c>
      <c r="B79">
        <v>2852</v>
      </c>
    </row>
    <row r="80" spans="1:2" x14ac:dyDescent="0.25">
      <c r="A80">
        <v>0.52</v>
      </c>
      <c r="B80">
        <v>2853</v>
      </c>
    </row>
    <row r="81" spans="1:2" x14ac:dyDescent="0.25">
      <c r="A81">
        <v>0.73</v>
      </c>
      <c r="B81">
        <v>2854</v>
      </c>
    </row>
    <row r="82" spans="1:2" x14ac:dyDescent="0.25">
      <c r="A82">
        <v>0.95</v>
      </c>
      <c r="B82">
        <v>2855</v>
      </c>
    </row>
    <row r="83" spans="1:2" x14ac:dyDescent="0.25">
      <c r="A83">
        <v>1.17</v>
      </c>
      <c r="B83">
        <v>2856</v>
      </c>
    </row>
    <row r="84" spans="1:2" x14ac:dyDescent="0.25">
      <c r="A84">
        <v>1.4</v>
      </c>
      <c r="B84">
        <v>2857</v>
      </c>
    </row>
    <row r="85" spans="1:2" x14ac:dyDescent="0.25">
      <c r="A85">
        <v>1.63</v>
      </c>
      <c r="B85">
        <v>2858</v>
      </c>
    </row>
    <row r="86" spans="1:2" x14ac:dyDescent="0.25">
      <c r="A86">
        <v>1.75</v>
      </c>
      <c r="B86">
        <v>2858.5</v>
      </c>
    </row>
    <row r="87" spans="1:2" x14ac:dyDescent="0.25">
      <c r="A87">
        <v>100000000</v>
      </c>
      <c r="B87">
        <v>2858.5</v>
      </c>
    </row>
    <row r="88" spans="1:2" x14ac:dyDescent="0.25">
      <c r="A88" t="s">
        <v>0</v>
      </c>
    </row>
    <row r="89" spans="1:2" x14ac:dyDescent="0.25">
      <c r="A89" t="s">
        <v>0</v>
      </c>
    </row>
    <row r="90" spans="1:2" x14ac:dyDescent="0.25">
      <c r="A90" t="s">
        <v>0</v>
      </c>
    </row>
    <row r="91" spans="1:2" x14ac:dyDescent="0.25">
      <c r="A91" t="s">
        <v>0</v>
      </c>
    </row>
    <row r="92" spans="1:2" x14ac:dyDescent="0.25">
      <c r="A92" t="s">
        <v>0</v>
      </c>
    </row>
    <row r="93" spans="1:2" x14ac:dyDescent="0.25">
      <c r="A93" t="s">
        <v>0</v>
      </c>
    </row>
    <row r="94" spans="1:2" x14ac:dyDescent="0.25">
      <c r="A94" t="s">
        <v>0</v>
      </c>
    </row>
    <row r="95" spans="1:2" x14ac:dyDescent="0.25">
      <c r="A95" t="s">
        <v>1</v>
      </c>
    </row>
    <row r="96" spans="1:2" x14ac:dyDescent="0.25">
      <c r="A96">
        <v>76</v>
      </c>
      <c r="B96" t="s">
        <v>17</v>
      </c>
    </row>
    <row r="97" spans="1:2" x14ac:dyDescent="0.25">
      <c r="A97" t="s">
        <v>0</v>
      </c>
    </row>
    <row r="98" spans="1:2" x14ac:dyDescent="0.25">
      <c r="A98" t="s">
        <v>3</v>
      </c>
    </row>
    <row r="99" spans="1:2" x14ac:dyDescent="0.25">
      <c r="A99" t="s">
        <v>4</v>
      </c>
      <c r="B99">
        <v>34.299999999999997</v>
      </c>
    </row>
    <row r="100" spans="1:2" x14ac:dyDescent="0.25">
      <c r="A100" t="s">
        <v>5</v>
      </c>
      <c r="B100">
        <v>92.1</v>
      </c>
    </row>
    <row r="101" spans="1:2" x14ac:dyDescent="0.25">
      <c r="A101" t="s">
        <v>6</v>
      </c>
      <c r="B101">
        <v>800</v>
      </c>
    </row>
    <row r="102" spans="1:2" x14ac:dyDescent="0.25">
      <c r="A102" t="s">
        <v>7</v>
      </c>
      <c r="B102">
        <v>100000000</v>
      </c>
    </row>
    <row r="103" spans="1:2" x14ac:dyDescent="0.25">
      <c r="A103" t="s">
        <v>8</v>
      </c>
      <c r="B103">
        <v>0</v>
      </c>
    </row>
    <row r="104" spans="1:2" x14ac:dyDescent="0.25">
      <c r="A104" t="s">
        <v>9</v>
      </c>
      <c r="B104">
        <v>0</v>
      </c>
    </row>
    <row r="105" spans="1:2" x14ac:dyDescent="0.25">
      <c r="A105" t="s">
        <v>10</v>
      </c>
      <c r="B105">
        <v>10700</v>
      </c>
    </row>
    <row r="106" spans="1:2" x14ac:dyDescent="0.25">
      <c r="A106" t="s">
        <v>0</v>
      </c>
    </row>
    <row r="107" spans="1:2" x14ac:dyDescent="0.25">
      <c r="A107" t="s">
        <v>11</v>
      </c>
    </row>
    <row r="108" spans="1:2" x14ac:dyDescent="0.25">
      <c r="A108">
        <v>0</v>
      </c>
      <c r="B108">
        <v>190</v>
      </c>
    </row>
    <row r="109" spans="1:2" x14ac:dyDescent="0.25">
      <c r="A109">
        <v>15.7</v>
      </c>
      <c r="B109">
        <v>199</v>
      </c>
    </row>
    <row r="110" spans="1:2" x14ac:dyDescent="0.25">
      <c r="A110">
        <v>33.700000000000003</v>
      </c>
      <c r="B110">
        <v>209</v>
      </c>
    </row>
    <row r="111" spans="1:2" x14ac:dyDescent="0.25">
      <c r="A111">
        <v>50.3</v>
      </c>
      <c r="B111">
        <v>218</v>
      </c>
    </row>
    <row r="112" spans="1:2" x14ac:dyDescent="0.25">
      <c r="A112">
        <v>73.099999999999994</v>
      </c>
      <c r="B112">
        <v>230</v>
      </c>
    </row>
    <row r="113" spans="1:2" x14ac:dyDescent="0.25">
      <c r="A113">
        <v>92.1</v>
      </c>
      <c r="B113">
        <v>239.6</v>
      </c>
    </row>
    <row r="114" spans="1:2" x14ac:dyDescent="0.25">
      <c r="A114">
        <v>100000000</v>
      </c>
      <c r="B114">
        <v>239.6</v>
      </c>
    </row>
    <row r="115" spans="1:2" x14ac:dyDescent="0.25">
      <c r="A115" t="s">
        <v>0</v>
      </c>
    </row>
    <row r="116" spans="1:2" x14ac:dyDescent="0.25">
      <c r="A116" t="s">
        <v>12</v>
      </c>
    </row>
    <row r="117" spans="1:2" x14ac:dyDescent="0.25">
      <c r="A117">
        <v>0</v>
      </c>
      <c r="B117">
        <v>45.6</v>
      </c>
    </row>
    <row r="118" spans="1:2" x14ac:dyDescent="0.25">
      <c r="A118">
        <v>600</v>
      </c>
      <c r="B118">
        <v>46.2</v>
      </c>
    </row>
    <row r="119" spans="1:2" x14ac:dyDescent="0.25">
      <c r="A119">
        <v>2200</v>
      </c>
      <c r="B119">
        <v>48</v>
      </c>
    </row>
    <row r="120" spans="1:2" x14ac:dyDescent="0.25">
      <c r="A120">
        <v>4700</v>
      </c>
      <c r="B120">
        <v>50</v>
      </c>
    </row>
    <row r="121" spans="1:2" x14ac:dyDescent="0.25">
      <c r="A121">
        <v>7600</v>
      </c>
      <c r="B121">
        <v>51.8</v>
      </c>
    </row>
    <row r="122" spans="1:2" x14ac:dyDescent="0.25">
      <c r="A122">
        <v>11000</v>
      </c>
      <c r="B122">
        <v>53.5</v>
      </c>
    </row>
    <row r="123" spans="1:2" x14ac:dyDescent="0.25">
      <c r="A123">
        <v>70000</v>
      </c>
      <c r="B123">
        <v>62.5</v>
      </c>
    </row>
    <row r="124" spans="1:2" x14ac:dyDescent="0.25">
      <c r="A124">
        <v>100000000</v>
      </c>
      <c r="B124">
        <v>62.5</v>
      </c>
    </row>
    <row r="125" spans="1:2" x14ac:dyDescent="0.25">
      <c r="A125" t="s">
        <v>0</v>
      </c>
    </row>
    <row r="126" spans="1:2" x14ac:dyDescent="0.25">
      <c r="A126" t="s">
        <v>13</v>
      </c>
    </row>
    <row r="127" spans="1:2" x14ac:dyDescent="0.25">
      <c r="A127">
        <v>0</v>
      </c>
      <c r="B127">
        <v>0</v>
      </c>
    </row>
    <row r="128" spans="1:2" x14ac:dyDescent="0.25">
      <c r="A128">
        <v>120</v>
      </c>
      <c r="B128">
        <v>8.61</v>
      </c>
    </row>
    <row r="129" spans="1:2" x14ac:dyDescent="0.25">
      <c r="A129">
        <v>150</v>
      </c>
      <c r="B129">
        <v>11.22</v>
      </c>
    </row>
    <row r="130" spans="1:2" x14ac:dyDescent="0.25">
      <c r="A130">
        <v>160</v>
      </c>
      <c r="B130">
        <v>12.05</v>
      </c>
    </row>
    <row r="131" spans="1:2" x14ac:dyDescent="0.25">
      <c r="A131">
        <v>170</v>
      </c>
      <c r="B131">
        <v>12.81</v>
      </c>
    </row>
    <row r="132" spans="1:2" x14ac:dyDescent="0.25">
      <c r="A132">
        <v>180</v>
      </c>
      <c r="B132">
        <v>13.54</v>
      </c>
    </row>
    <row r="133" spans="1:2" x14ac:dyDescent="0.25">
      <c r="A133">
        <v>184</v>
      </c>
      <c r="B133">
        <v>13.79</v>
      </c>
    </row>
    <row r="134" spans="1:2" x14ac:dyDescent="0.25">
      <c r="A134">
        <v>187</v>
      </c>
      <c r="B134">
        <v>13.98</v>
      </c>
    </row>
    <row r="135" spans="1:2" x14ac:dyDescent="0.25">
      <c r="A135">
        <v>190</v>
      </c>
      <c r="B135">
        <v>14.18</v>
      </c>
    </row>
    <row r="136" spans="1:2" x14ac:dyDescent="0.25">
      <c r="A136">
        <v>194</v>
      </c>
      <c r="B136">
        <v>12</v>
      </c>
    </row>
    <row r="137" spans="1:2" x14ac:dyDescent="0.25">
      <c r="A137">
        <v>100000000</v>
      </c>
      <c r="B137">
        <v>12</v>
      </c>
    </row>
    <row r="138" spans="1:2" x14ac:dyDescent="0.25">
      <c r="A138" t="s">
        <v>0</v>
      </c>
    </row>
    <row r="139" spans="1:2" x14ac:dyDescent="0.25">
      <c r="A139" t="s">
        <v>14</v>
      </c>
    </row>
    <row r="140" spans="1:2" x14ac:dyDescent="0.25">
      <c r="A140">
        <v>0</v>
      </c>
      <c r="B140">
        <v>0</v>
      </c>
    </row>
    <row r="141" spans="1:2" x14ac:dyDescent="0.25">
      <c r="A141">
        <v>120</v>
      </c>
      <c r="B141">
        <v>69</v>
      </c>
    </row>
    <row r="142" spans="1:2" x14ac:dyDescent="0.25">
      <c r="A142">
        <v>180</v>
      </c>
      <c r="B142">
        <v>141</v>
      </c>
    </row>
    <row r="143" spans="1:2" x14ac:dyDescent="0.25">
      <c r="A143">
        <v>184</v>
      </c>
      <c r="B143">
        <v>147</v>
      </c>
    </row>
    <row r="144" spans="1:2" x14ac:dyDescent="0.25">
      <c r="A144">
        <v>187</v>
      </c>
      <c r="B144">
        <v>149</v>
      </c>
    </row>
    <row r="145" spans="1:2" x14ac:dyDescent="0.25">
      <c r="A145">
        <v>190</v>
      </c>
      <c r="B145">
        <v>150</v>
      </c>
    </row>
    <row r="146" spans="1:2" x14ac:dyDescent="0.25">
      <c r="A146">
        <v>100000000</v>
      </c>
      <c r="B146">
        <v>150</v>
      </c>
    </row>
    <row r="147" spans="1:2" x14ac:dyDescent="0.25">
      <c r="A147" t="s">
        <v>0</v>
      </c>
    </row>
    <row r="148" spans="1:2" x14ac:dyDescent="0.25">
      <c r="A148" t="s">
        <v>0</v>
      </c>
    </row>
    <row r="149" spans="1:2" x14ac:dyDescent="0.25">
      <c r="A149" t="s">
        <v>0</v>
      </c>
    </row>
    <row r="150" spans="1:2" x14ac:dyDescent="0.25">
      <c r="A150" t="s">
        <v>0</v>
      </c>
    </row>
    <row r="151" spans="1:2" x14ac:dyDescent="0.25">
      <c r="A151" t="s">
        <v>1</v>
      </c>
    </row>
    <row r="152" spans="1:2" x14ac:dyDescent="0.25">
      <c r="A152">
        <v>78</v>
      </c>
      <c r="B152" t="s">
        <v>18</v>
      </c>
    </row>
    <row r="153" spans="1:2" x14ac:dyDescent="0.25">
      <c r="A153" t="s">
        <v>0</v>
      </c>
    </row>
    <row r="154" spans="1:2" x14ac:dyDescent="0.25">
      <c r="A154" t="s">
        <v>3</v>
      </c>
    </row>
    <row r="155" spans="1:2" x14ac:dyDescent="0.25">
      <c r="A155" t="s">
        <v>4</v>
      </c>
      <c r="B155">
        <v>0</v>
      </c>
    </row>
    <row r="156" spans="1:2" x14ac:dyDescent="0.25">
      <c r="A156" t="s">
        <v>5</v>
      </c>
      <c r="B156">
        <v>95.6</v>
      </c>
    </row>
    <row r="157" spans="1:2" x14ac:dyDescent="0.25">
      <c r="A157" t="s">
        <v>6</v>
      </c>
      <c r="B157">
        <v>0</v>
      </c>
    </row>
    <row r="158" spans="1:2" x14ac:dyDescent="0.25">
      <c r="A158" t="s">
        <v>7</v>
      </c>
      <c r="B158">
        <v>100000000</v>
      </c>
    </row>
    <row r="159" spans="1:2" x14ac:dyDescent="0.25">
      <c r="A159" t="s">
        <v>8</v>
      </c>
      <c r="B159">
        <v>0</v>
      </c>
    </row>
    <row r="160" spans="1:2" x14ac:dyDescent="0.25">
      <c r="A160" t="s">
        <v>9</v>
      </c>
      <c r="B160">
        <v>0</v>
      </c>
    </row>
    <row r="161" spans="1:2" x14ac:dyDescent="0.25">
      <c r="A161" t="s">
        <v>10</v>
      </c>
      <c r="B161">
        <v>7400</v>
      </c>
    </row>
    <row r="162" spans="1:2" x14ac:dyDescent="0.25">
      <c r="A162" t="s">
        <v>0</v>
      </c>
    </row>
    <row r="163" spans="1:2" x14ac:dyDescent="0.25">
      <c r="A163" t="s">
        <v>11</v>
      </c>
    </row>
    <row r="164" spans="1:2" x14ac:dyDescent="0.25">
      <c r="A164">
        <v>0</v>
      </c>
      <c r="B164">
        <v>430</v>
      </c>
    </row>
    <row r="165" spans="1:2" x14ac:dyDescent="0.25">
      <c r="A165">
        <v>16.100000000000001</v>
      </c>
      <c r="B165">
        <v>441.5</v>
      </c>
    </row>
    <row r="166" spans="1:2" x14ac:dyDescent="0.25">
      <c r="A166">
        <v>24.1</v>
      </c>
      <c r="B166">
        <v>446.9</v>
      </c>
    </row>
    <row r="167" spans="1:2" x14ac:dyDescent="0.25">
      <c r="A167">
        <v>34.5</v>
      </c>
      <c r="B167">
        <v>454</v>
      </c>
    </row>
    <row r="168" spans="1:2" x14ac:dyDescent="0.25">
      <c r="A168">
        <v>50</v>
      </c>
      <c r="B168">
        <v>464</v>
      </c>
    </row>
    <row r="169" spans="1:2" x14ac:dyDescent="0.25">
      <c r="A169">
        <v>60.5</v>
      </c>
      <c r="B169">
        <v>470.4</v>
      </c>
    </row>
    <row r="170" spans="1:2" x14ac:dyDescent="0.25">
      <c r="A170">
        <v>72.8</v>
      </c>
      <c r="B170">
        <v>477.6</v>
      </c>
    </row>
    <row r="171" spans="1:2" x14ac:dyDescent="0.25">
      <c r="A171">
        <v>83.8</v>
      </c>
      <c r="B171">
        <v>483.7</v>
      </c>
    </row>
    <row r="172" spans="1:2" x14ac:dyDescent="0.25">
      <c r="A172">
        <v>95.6</v>
      </c>
      <c r="B172">
        <v>490</v>
      </c>
    </row>
    <row r="173" spans="1:2" x14ac:dyDescent="0.25">
      <c r="A173">
        <v>100000000</v>
      </c>
      <c r="B173">
        <v>490</v>
      </c>
    </row>
    <row r="174" spans="1:2" x14ac:dyDescent="0.25">
      <c r="A174" t="s">
        <v>0</v>
      </c>
    </row>
    <row r="175" spans="1:2" x14ac:dyDescent="0.25">
      <c r="A175" t="s">
        <v>12</v>
      </c>
    </row>
    <row r="176" spans="1:2" x14ac:dyDescent="0.25">
      <c r="A176">
        <v>0</v>
      </c>
      <c r="B176">
        <v>230</v>
      </c>
    </row>
    <row r="177" spans="1:2" x14ac:dyDescent="0.25">
      <c r="A177">
        <v>61.6</v>
      </c>
      <c r="B177">
        <v>230</v>
      </c>
    </row>
    <row r="178" spans="1:2" x14ac:dyDescent="0.25">
      <c r="A178">
        <v>66.400000000000006</v>
      </c>
      <c r="B178">
        <v>230.3</v>
      </c>
    </row>
    <row r="179" spans="1:2" x14ac:dyDescent="0.25">
      <c r="A179">
        <v>69.3</v>
      </c>
      <c r="B179">
        <v>230.8</v>
      </c>
    </row>
    <row r="180" spans="1:2" x14ac:dyDescent="0.25">
      <c r="A180">
        <v>72.099999999999994</v>
      </c>
      <c r="B180">
        <v>231.4</v>
      </c>
    </row>
    <row r="181" spans="1:2" x14ac:dyDescent="0.25">
      <c r="A181">
        <v>75.099999999999994</v>
      </c>
      <c r="B181">
        <v>232.6</v>
      </c>
    </row>
    <row r="182" spans="1:2" x14ac:dyDescent="0.25">
      <c r="A182">
        <v>92.9</v>
      </c>
      <c r="B182">
        <v>240.8</v>
      </c>
    </row>
    <row r="183" spans="1:2" x14ac:dyDescent="0.25">
      <c r="A183">
        <v>100000000</v>
      </c>
      <c r="B183">
        <v>240.8</v>
      </c>
    </row>
    <row r="184" spans="1:2" x14ac:dyDescent="0.25">
      <c r="A184" t="s">
        <v>0</v>
      </c>
    </row>
    <row r="185" spans="1:2" x14ac:dyDescent="0.25">
      <c r="A185" t="s">
        <v>13</v>
      </c>
    </row>
    <row r="186" spans="1:2" x14ac:dyDescent="0.25">
      <c r="A186">
        <v>0</v>
      </c>
      <c r="B186">
        <v>0</v>
      </c>
    </row>
    <row r="187" spans="1:2" x14ac:dyDescent="0.25">
      <c r="A187">
        <v>190</v>
      </c>
      <c r="B187">
        <v>13.93</v>
      </c>
    </row>
    <row r="188" spans="1:2" x14ac:dyDescent="0.25">
      <c r="A188">
        <v>200</v>
      </c>
      <c r="B188">
        <v>14.53</v>
      </c>
    </row>
    <row r="189" spans="1:2" x14ac:dyDescent="0.25">
      <c r="A189">
        <v>210</v>
      </c>
      <c r="B189">
        <v>15.18</v>
      </c>
    </row>
    <row r="190" spans="1:2" x14ac:dyDescent="0.25">
      <c r="A190">
        <v>220</v>
      </c>
      <c r="B190">
        <v>15.95</v>
      </c>
    </row>
    <row r="191" spans="1:2" x14ac:dyDescent="0.25">
      <c r="A191">
        <v>230</v>
      </c>
      <c r="B191">
        <v>16.72</v>
      </c>
    </row>
    <row r="192" spans="1:2" x14ac:dyDescent="0.25">
      <c r="A192">
        <v>240</v>
      </c>
      <c r="B192">
        <v>17.399999999999999</v>
      </c>
    </row>
    <row r="193" spans="1:2" x14ac:dyDescent="0.25">
      <c r="A193">
        <v>250</v>
      </c>
      <c r="B193">
        <v>18.149999999999999</v>
      </c>
    </row>
    <row r="194" spans="1:2" x14ac:dyDescent="0.25">
      <c r="A194">
        <v>260</v>
      </c>
      <c r="B194">
        <v>18.95</v>
      </c>
    </row>
    <row r="195" spans="1:2" x14ac:dyDescent="0.25">
      <c r="A195">
        <v>100000000</v>
      </c>
      <c r="B195">
        <v>18.95</v>
      </c>
    </row>
    <row r="196" spans="1:2" x14ac:dyDescent="0.25">
      <c r="A196" t="s">
        <v>0</v>
      </c>
    </row>
    <row r="197" spans="1:2" x14ac:dyDescent="0.25">
      <c r="A197" t="s">
        <v>14</v>
      </c>
    </row>
    <row r="198" spans="1:2" x14ac:dyDescent="0.25">
      <c r="A198">
        <v>0</v>
      </c>
      <c r="B198">
        <v>0</v>
      </c>
    </row>
    <row r="199" spans="1:2" x14ac:dyDescent="0.25">
      <c r="A199">
        <v>190</v>
      </c>
      <c r="B199">
        <v>88</v>
      </c>
    </row>
    <row r="200" spans="1:2" x14ac:dyDescent="0.25">
      <c r="A200">
        <v>200</v>
      </c>
      <c r="B200">
        <v>94</v>
      </c>
    </row>
    <row r="201" spans="1:2" x14ac:dyDescent="0.25">
      <c r="A201">
        <v>210</v>
      </c>
      <c r="B201">
        <v>101.2</v>
      </c>
    </row>
    <row r="202" spans="1:2" x14ac:dyDescent="0.25">
      <c r="A202">
        <v>220</v>
      </c>
      <c r="B202">
        <v>109.2</v>
      </c>
    </row>
    <row r="203" spans="1:2" x14ac:dyDescent="0.25">
      <c r="A203">
        <v>230</v>
      </c>
      <c r="B203">
        <v>116.4</v>
      </c>
    </row>
    <row r="204" spans="1:2" x14ac:dyDescent="0.25">
      <c r="A204">
        <v>240</v>
      </c>
      <c r="B204">
        <v>124.8</v>
      </c>
    </row>
    <row r="205" spans="1:2" x14ac:dyDescent="0.25">
      <c r="A205">
        <v>250</v>
      </c>
      <c r="B205">
        <v>133</v>
      </c>
    </row>
    <row r="206" spans="1:2" x14ac:dyDescent="0.25">
      <c r="A206">
        <v>100000000</v>
      </c>
      <c r="B206">
        <v>133</v>
      </c>
    </row>
    <row r="207" spans="1:2" x14ac:dyDescent="0.25">
      <c r="A207" t="s">
        <v>0</v>
      </c>
    </row>
    <row r="208" spans="1:2" x14ac:dyDescent="0.25">
      <c r="A208" t="s">
        <v>0</v>
      </c>
    </row>
    <row r="209" spans="1:2" x14ac:dyDescent="0.25">
      <c r="A209" t="s">
        <v>0</v>
      </c>
    </row>
    <row r="210" spans="1:2" x14ac:dyDescent="0.25">
      <c r="A210" t="s">
        <v>0</v>
      </c>
    </row>
    <row r="211" spans="1:2" x14ac:dyDescent="0.25">
      <c r="A211" t="s">
        <v>1</v>
      </c>
    </row>
    <row r="212" spans="1:2" x14ac:dyDescent="0.25">
      <c r="A212">
        <v>80</v>
      </c>
      <c r="B212" t="s">
        <v>19</v>
      </c>
    </row>
    <row r="213" spans="1:2" x14ac:dyDescent="0.25">
      <c r="A213" t="s">
        <v>0</v>
      </c>
    </row>
    <row r="214" spans="1:2" x14ac:dyDescent="0.25">
      <c r="A214" t="s">
        <v>3</v>
      </c>
    </row>
    <row r="215" spans="1:2" x14ac:dyDescent="0.25">
      <c r="A215" t="s">
        <v>4</v>
      </c>
      <c r="B215">
        <v>0</v>
      </c>
    </row>
    <row r="216" spans="1:2" x14ac:dyDescent="0.25">
      <c r="A216" t="s">
        <v>5</v>
      </c>
      <c r="B216">
        <v>0</v>
      </c>
    </row>
    <row r="217" spans="1:2" x14ac:dyDescent="0.25">
      <c r="A217" t="s">
        <v>6</v>
      </c>
      <c r="B217">
        <v>0</v>
      </c>
    </row>
    <row r="218" spans="1:2" x14ac:dyDescent="0.25">
      <c r="A218" t="s">
        <v>7</v>
      </c>
      <c r="B218">
        <v>100000000</v>
      </c>
    </row>
    <row r="219" spans="1:2" x14ac:dyDescent="0.25">
      <c r="A219" t="s">
        <v>8</v>
      </c>
      <c r="B219">
        <v>0</v>
      </c>
    </row>
    <row r="220" spans="1:2" x14ac:dyDescent="0.25">
      <c r="A220" t="s">
        <v>9</v>
      </c>
      <c r="B220">
        <v>0</v>
      </c>
    </row>
    <row r="221" spans="1:2" x14ac:dyDescent="0.25">
      <c r="A221" t="s">
        <v>10</v>
      </c>
      <c r="B221">
        <v>7600</v>
      </c>
    </row>
    <row r="222" spans="1:2" x14ac:dyDescent="0.25">
      <c r="A222" t="s">
        <v>0</v>
      </c>
    </row>
    <row r="223" spans="1:2" x14ac:dyDescent="0.25">
      <c r="A223" t="s">
        <v>11</v>
      </c>
    </row>
    <row r="224" spans="1:2" x14ac:dyDescent="0.25">
      <c r="A224">
        <v>0</v>
      </c>
      <c r="B224">
        <v>603</v>
      </c>
    </row>
    <row r="225" spans="1:2" x14ac:dyDescent="0.25">
      <c r="A225">
        <v>100000000</v>
      </c>
      <c r="B225">
        <v>603</v>
      </c>
    </row>
    <row r="226" spans="1:2" x14ac:dyDescent="0.25">
      <c r="A226" t="s">
        <v>0</v>
      </c>
    </row>
    <row r="227" spans="1:2" x14ac:dyDescent="0.25">
      <c r="A227" t="s">
        <v>12</v>
      </c>
    </row>
    <row r="228" spans="1:2" x14ac:dyDescent="0.25">
      <c r="A228">
        <v>0</v>
      </c>
      <c r="B228">
        <v>471.2</v>
      </c>
    </row>
    <row r="229" spans="1:2" x14ac:dyDescent="0.25">
      <c r="A229">
        <v>57.4</v>
      </c>
      <c r="B229">
        <v>471.2</v>
      </c>
    </row>
    <row r="230" spans="1:2" x14ac:dyDescent="0.25">
      <c r="A230">
        <v>60.6</v>
      </c>
      <c r="B230">
        <v>473.2</v>
      </c>
    </row>
    <row r="231" spans="1:2" x14ac:dyDescent="0.25">
      <c r="A231">
        <v>95.6</v>
      </c>
      <c r="B231">
        <v>492.2</v>
      </c>
    </row>
    <row r="232" spans="1:2" x14ac:dyDescent="0.25">
      <c r="A232">
        <v>301.89999999999998</v>
      </c>
      <c r="B232">
        <v>603</v>
      </c>
    </row>
    <row r="233" spans="1:2" x14ac:dyDescent="0.25">
      <c r="A233">
        <v>100000000</v>
      </c>
      <c r="B233">
        <v>603</v>
      </c>
    </row>
    <row r="234" spans="1:2" x14ac:dyDescent="0.25">
      <c r="A234" t="s">
        <v>0</v>
      </c>
    </row>
    <row r="235" spans="1:2" x14ac:dyDescent="0.25">
      <c r="A235" t="s">
        <v>13</v>
      </c>
    </row>
    <row r="236" spans="1:2" x14ac:dyDescent="0.25">
      <c r="A236">
        <v>0</v>
      </c>
      <c r="B236">
        <v>0</v>
      </c>
    </row>
    <row r="237" spans="1:2" x14ac:dyDescent="0.25">
      <c r="A237">
        <v>100</v>
      </c>
      <c r="B237">
        <v>7.3</v>
      </c>
    </row>
    <row r="238" spans="1:2" x14ac:dyDescent="0.25">
      <c r="A238">
        <v>132.80000000000001</v>
      </c>
      <c r="B238">
        <v>9.68</v>
      </c>
    </row>
    <row r="239" spans="1:2" x14ac:dyDescent="0.25">
      <c r="A239">
        <v>145</v>
      </c>
      <c r="B239">
        <v>10.57</v>
      </c>
    </row>
    <row r="240" spans="1:2" x14ac:dyDescent="0.25">
      <c r="A240">
        <v>100000000</v>
      </c>
      <c r="B240">
        <v>10.57</v>
      </c>
    </row>
    <row r="241" spans="1:2" x14ac:dyDescent="0.25">
      <c r="A241" t="s">
        <v>0</v>
      </c>
    </row>
    <row r="242" spans="1:2" x14ac:dyDescent="0.25">
      <c r="A242" t="s">
        <v>14</v>
      </c>
    </row>
    <row r="243" spans="1:2" x14ac:dyDescent="0.25">
      <c r="A243">
        <v>0</v>
      </c>
      <c r="B243">
        <v>0</v>
      </c>
    </row>
    <row r="244" spans="1:2" x14ac:dyDescent="0.25">
      <c r="A244">
        <v>100</v>
      </c>
      <c r="B244">
        <v>48</v>
      </c>
    </row>
    <row r="245" spans="1:2" x14ac:dyDescent="0.25">
      <c r="A245">
        <v>132.80000000000001</v>
      </c>
      <c r="B245">
        <v>77</v>
      </c>
    </row>
    <row r="246" spans="1:2" x14ac:dyDescent="0.25">
      <c r="A246">
        <v>100000000</v>
      </c>
      <c r="B246">
        <v>77</v>
      </c>
    </row>
    <row r="247" spans="1:2" x14ac:dyDescent="0.25">
      <c r="A247" t="s">
        <v>0</v>
      </c>
    </row>
    <row r="248" spans="1:2" x14ac:dyDescent="0.25">
      <c r="A248" t="s">
        <v>0</v>
      </c>
    </row>
    <row r="249" spans="1:2" x14ac:dyDescent="0.25">
      <c r="A249" t="s">
        <v>0</v>
      </c>
    </row>
    <row r="250" spans="1:2" x14ac:dyDescent="0.25">
      <c r="A250" t="s">
        <v>0</v>
      </c>
    </row>
    <row r="251" spans="1:2" x14ac:dyDescent="0.25">
      <c r="A251" t="s">
        <v>1</v>
      </c>
    </row>
    <row r="252" spans="1:2" x14ac:dyDescent="0.25">
      <c r="A252">
        <v>82</v>
      </c>
      <c r="B252" t="s">
        <v>20</v>
      </c>
    </row>
    <row r="253" spans="1:2" x14ac:dyDescent="0.25">
      <c r="A253" t="s">
        <v>0</v>
      </c>
    </row>
    <row r="254" spans="1:2" x14ac:dyDescent="0.25">
      <c r="A254" t="s">
        <v>3</v>
      </c>
    </row>
    <row r="255" spans="1:2" x14ac:dyDescent="0.25">
      <c r="A255" t="s">
        <v>4</v>
      </c>
      <c r="B255">
        <v>0</v>
      </c>
    </row>
    <row r="256" spans="1:2" x14ac:dyDescent="0.25">
      <c r="A256" t="s">
        <v>5</v>
      </c>
      <c r="B256">
        <v>225.4</v>
      </c>
    </row>
    <row r="257" spans="1:2" x14ac:dyDescent="0.25">
      <c r="A257" t="s">
        <v>6</v>
      </c>
      <c r="B257">
        <v>0</v>
      </c>
    </row>
    <row r="258" spans="1:2" x14ac:dyDescent="0.25">
      <c r="A258" t="s">
        <v>7</v>
      </c>
      <c r="B258">
        <v>100000000</v>
      </c>
    </row>
    <row r="259" spans="1:2" x14ac:dyDescent="0.25">
      <c r="A259" t="s">
        <v>8</v>
      </c>
      <c r="B259">
        <v>0</v>
      </c>
    </row>
    <row r="260" spans="1:2" x14ac:dyDescent="0.25">
      <c r="A260" t="s">
        <v>9</v>
      </c>
      <c r="B260">
        <v>0</v>
      </c>
    </row>
    <row r="261" spans="1:2" x14ac:dyDescent="0.25">
      <c r="A261" t="s">
        <v>10</v>
      </c>
      <c r="B261">
        <v>8600</v>
      </c>
    </row>
    <row r="262" spans="1:2" x14ac:dyDescent="0.25">
      <c r="A262" t="s">
        <v>0</v>
      </c>
    </row>
    <row r="263" spans="1:2" x14ac:dyDescent="0.25">
      <c r="A263" t="s">
        <v>11</v>
      </c>
    </row>
    <row r="264" spans="1:2" x14ac:dyDescent="0.25">
      <c r="A264">
        <v>0</v>
      </c>
      <c r="B264">
        <v>878</v>
      </c>
    </row>
    <row r="265" spans="1:2" x14ac:dyDescent="0.25">
      <c r="A265">
        <v>28</v>
      </c>
      <c r="B265">
        <v>896.9</v>
      </c>
    </row>
    <row r="266" spans="1:2" x14ac:dyDescent="0.25">
      <c r="A266">
        <v>58</v>
      </c>
      <c r="B266">
        <v>915.5</v>
      </c>
    </row>
    <row r="267" spans="1:2" x14ac:dyDescent="0.25">
      <c r="A267">
        <v>104.4</v>
      </c>
      <c r="B267">
        <v>941.7</v>
      </c>
    </row>
    <row r="268" spans="1:2" x14ac:dyDescent="0.25">
      <c r="A268">
        <v>149.80000000000001</v>
      </c>
      <c r="B268">
        <v>965</v>
      </c>
    </row>
    <row r="269" spans="1:2" x14ac:dyDescent="0.25">
      <c r="A269">
        <v>225.4</v>
      </c>
      <c r="B269">
        <v>1000</v>
      </c>
    </row>
    <row r="270" spans="1:2" x14ac:dyDescent="0.25">
      <c r="A270">
        <v>100000000</v>
      </c>
      <c r="B270">
        <v>1000</v>
      </c>
    </row>
    <row r="271" spans="1:2" x14ac:dyDescent="0.25">
      <c r="A271" t="s">
        <v>0</v>
      </c>
    </row>
    <row r="272" spans="1:2" x14ac:dyDescent="0.25">
      <c r="A272" t="s">
        <v>12</v>
      </c>
    </row>
    <row r="273" spans="1:2" x14ac:dyDescent="0.25">
      <c r="A273">
        <v>0</v>
      </c>
      <c r="B273">
        <v>605</v>
      </c>
    </row>
    <row r="274" spans="1:2" x14ac:dyDescent="0.25">
      <c r="A274">
        <v>100000000</v>
      </c>
      <c r="B274">
        <v>605</v>
      </c>
    </row>
    <row r="275" spans="1:2" x14ac:dyDescent="0.25">
      <c r="A275" t="s">
        <v>0</v>
      </c>
    </row>
    <row r="276" spans="1:2" x14ac:dyDescent="0.25">
      <c r="A276" t="s">
        <v>13</v>
      </c>
    </row>
    <row r="277" spans="1:2" x14ac:dyDescent="0.25">
      <c r="A277">
        <v>0</v>
      </c>
      <c r="B277">
        <v>0</v>
      </c>
    </row>
    <row r="278" spans="1:2" x14ac:dyDescent="0.25">
      <c r="A278">
        <v>273</v>
      </c>
      <c r="B278">
        <v>20.190000000000001</v>
      </c>
    </row>
    <row r="279" spans="1:2" x14ac:dyDescent="0.25">
      <c r="A279">
        <v>291.89999999999998</v>
      </c>
      <c r="B279">
        <v>21.64</v>
      </c>
    </row>
    <row r="280" spans="1:2" x14ac:dyDescent="0.25">
      <c r="A280">
        <v>310.5</v>
      </c>
      <c r="B280">
        <v>23.04</v>
      </c>
    </row>
    <row r="281" spans="1:2" x14ac:dyDescent="0.25">
      <c r="A281">
        <v>336.7</v>
      </c>
      <c r="B281">
        <v>25</v>
      </c>
    </row>
    <row r="282" spans="1:2" x14ac:dyDescent="0.25">
      <c r="A282">
        <v>360</v>
      </c>
      <c r="B282">
        <v>26.71</v>
      </c>
    </row>
    <row r="283" spans="1:2" x14ac:dyDescent="0.25">
      <c r="A283">
        <v>395</v>
      </c>
      <c r="B283">
        <v>29.4</v>
      </c>
    </row>
    <row r="284" spans="1:2" x14ac:dyDescent="0.25">
      <c r="A284">
        <v>100000000</v>
      </c>
      <c r="B284">
        <v>29.4</v>
      </c>
    </row>
    <row r="285" spans="1:2" x14ac:dyDescent="0.25">
      <c r="A285" t="s">
        <v>0</v>
      </c>
    </row>
    <row r="286" spans="1:2" x14ac:dyDescent="0.25">
      <c r="A286" t="s">
        <v>14</v>
      </c>
    </row>
    <row r="287" spans="1:2" x14ac:dyDescent="0.25">
      <c r="A287">
        <v>273</v>
      </c>
      <c r="B287">
        <v>140</v>
      </c>
    </row>
    <row r="288" spans="1:2" x14ac:dyDescent="0.25">
      <c r="A288">
        <v>291.89999999999998</v>
      </c>
      <c r="B288">
        <v>160</v>
      </c>
    </row>
    <row r="289" spans="1:2" x14ac:dyDescent="0.25">
      <c r="A289">
        <v>310.5</v>
      </c>
      <c r="B289">
        <v>180</v>
      </c>
    </row>
    <row r="290" spans="1:2" x14ac:dyDescent="0.25">
      <c r="A290">
        <v>336.7</v>
      </c>
      <c r="B290">
        <v>207</v>
      </c>
    </row>
    <row r="291" spans="1:2" x14ac:dyDescent="0.25">
      <c r="A291">
        <v>360</v>
      </c>
      <c r="B291">
        <v>231.5</v>
      </c>
    </row>
    <row r="292" spans="1:2" x14ac:dyDescent="0.25">
      <c r="A292">
        <v>395</v>
      </c>
      <c r="B292">
        <v>268</v>
      </c>
    </row>
    <row r="293" spans="1:2" x14ac:dyDescent="0.25">
      <c r="A293">
        <v>100000000</v>
      </c>
      <c r="B293">
        <v>268</v>
      </c>
    </row>
    <row r="294" spans="1:2" x14ac:dyDescent="0.25">
      <c r="A294" t="s">
        <v>0</v>
      </c>
    </row>
    <row r="295" spans="1:2" x14ac:dyDescent="0.25">
      <c r="A295" t="s">
        <v>0</v>
      </c>
    </row>
    <row r="296" spans="1:2" x14ac:dyDescent="0.25">
      <c r="A296" t="s">
        <v>0</v>
      </c>
    </row>
    <row r="297" spans="1:2" x14ac:dyDescent="0.25">
      <c r="A297" t="s">
        <v>0</v>
      </c>
    </row>
    <row r="298" spans="1:2" x14ac:dyDescent="0.25">
      <c r="A298" t="s">
        <v>1</v>
      </c>
    </row>
    <row r="299" spans="1:2" x14ac:dyDescent="0.25">
      <c r="A299">
        <v>117</v>
      </c>
      <c r="B299" t="s">
        <v>21</v>
      </c>
    </row>
    <row r="300" spans="1:2" x14ac:dyDescent="0.25">
      <c r="A300" t="s">
        <v>0</v>
      </c>
    </row>
    <row r="301" spans="1:2" x14ac:dyDescent="0.25">
      <c r="A301" t="s">
        <v>3</v>
      </c>
    </row>
    <row r="302" spans="1:2" x14ac:dyDescent="0.25">
      <c r="A302" t="s">
        <v>4</v>
      </c>
      <c r="B302">
        <v>0</v>
      </c>
    </row>
    <row r="303" spans="1:2" x14ac:dyDescent="0.25">
      <c r="A303" t="s">
        <v>5</v>
      </c>
      <c r="B303">
        <v>31.1</v>
      </c>
    </row>
    <row r="304" spans="1:2" x14ac:dyDescent="0.25">
      <c r="A304" t="s">
        <v>6</v>
      </c>
      <c r="B304">
        <v>0</v>
      </c>
    </row>
    <row r="305" spans="1:2" x14ac:dyDescent="0.25">
      <c r="A305" t="s">
        <v>7</v>
      </c>
      <c r="B305">
        <v>100000000</v>
      </c>
    </row>
    <row r="306" spans="1:2" x14ac:dyDescent="0.25">
      <c r="A306" t="s">
        <v>8</v>
      </c>
      <c r="B306">
        <v>0</v>
      </c>
    </row>
    <row r="307" spans="1:2" x14ac:dyDescent="0.25">
      <c r="A307" t="s">
        <v>9</v>
      </c>
      <c r="B307">
        <v>0</v>
      </c>
    </row>
    <row r="308" spans="1:2" x14ac:dyDescent="0.25">
      <c r="A308" t="s">
        <v>10</v>
      </c>
      <c r="B308">
        <v>0</v>
      </c>
    </row>
    <row r="309" spans="1:2" x14ac:dyDescent="0.25">
      <c r="A309" t="s">
        <v>0</v>
      </c>
    </row>
    <row r="310" spans="1:2" x14ac:dyDescent="0.25">
      <c r="A310" t="s">
        <v>11</v>
      </c>
    </row>
    <row r="311" spans="1:2" x14ac:dyDescent="0.25">
      <c r="A311">
        <v>0</v>
      </c>
      <c r="B311">
        <v>3125</v>
      </c>
    </row>
    <row r="312" spans="1:2" x14ac:dyDescent="0.25">
      <c r="A312">
        <v>2.1</v>
      </c>
      <c r="B312">
        <v>3133.3</v>
      </c>
    </row>
    <row r="313" spans="1:2" x14ac:dyDescent="0.25">
      <c r="A313">
        <v>3.8</v>
      </c>
      <c r="B313">
        <v>3138.6</v>
      </c>
    </row>
    <row r="314" spans="1:2" x14ac:dyDescent="0.25">
      <c r="A314">
        <v>6</v>
      </c>
      <c r="B314">
        <v>3144.6</v>
      </c>
    </row>
    <row r="315" spans="1:2" x14ac:dyDescent="0.25">
      <c r="A315">
        <v>7.7</v>
      </c>
      <c r="B315">
        <v>3148.7</v>
      </c>
    </row>
    <row r="316" spans="1:2" x14ac:dyDescent="0.25">
      <c r="A316">
        <v>9.6999999999999993</v>
      </c>
      <c r="B316">
        <v>3153.2</v>
      </c>
    </row>
    <row r="317" spans="1:2" x14ac:dyDescent="0.25">
      <c r="A317">
        <v>11.4</v>
      </c>
      <c r="B317">
        <v>3156.8</v>
      </c>
    </row>
    <row r="318" spans="1:2" x14ac:dyDescent="0.25">
      <c r="A318">
        <v>14.2</v>
      </c>
      <c r="B318">
        <v>3162.4</v>
      </c>
    </row>
    <row r="319" spans="1:2" x14ac:dyDescent="0.25">
      <c r="A319">
        <v>16.2</v>
      </c>
      <c r="B319">
        <v>3166.1</v>
      </c>
    </row>
    <row r="320" spans="1:2" x14ac:dyDescent="0.25">
      <c r="A320">
        <v>19.100000000000001</v>
      </c>
      <c r="B320">
        <v>3171.1</v>
      </c>
    </row>
    <row r="321" spans="1:2" x14ac:dyDescent="0.25">
      <c r="A321">
        <v>21.2</v>
      </c>
      <c r="B321">
        <v>3174.6</v>
      </c>
    </row>
    <row r="322" spans="1:2" x14ac:dyDescent="0.25">
      <c r="A322">
        <v>25.7</v>
      </c>
      <c r="B322">
        <v>3182</v>
      </c>
    </row>
    <row r="323" spans="1:2" x14ac:dyDescent="0.25">
      <c r="A323">
        <v>28.3</v>
      </c>
      <c r="B323">
        <v>3186</v>
      </c>
    </row>
    <row r="324" spans="1:2" x14ac:dyDescent="0.25">
      <c r="A324">
        <v>31.1</v>
      </c>
      <c r="B324">
        <v>3190</v>
      </c>
    </row>
    <row r="325" spans="1:2" x14ac:dyDescent="0.25">
      <c r="A325">
        <v>100000000</v>
      </c>
      <c r="B325">
        <v>3190</v>
      </c>
    </row>
    <row r="326" spans="1:2" x14ac:dyDescent="0.25">
      <c r="A326" t="s">
        <v>0</v>
      </c>
    </row>
    <row r="327" spans="1:2" x14ac:dyDescent="0.25">
      <c r="A327" t="s">
        <v>0</v>
      </c>
    </row>
    <row r="328" spans="1:2" x14ac:dyDescent="0.25">
      <c r="A328" t="s">
        <v>0</v>
      </c>
    </row>
    <row r="329" spans="1:2" x14ac:dyDescent="0.25">
      <c r="A329" t="s">
        <v>0</v>
      </c>
    </row>
    <row r="330" spans="1:2" x14ac:dyDescent="0.25">
      <c r="A330" t="s">
        <v>0</v>
      </c>
    </row>
    <row r="331" spans="1:2" x14ac:dyDescent="0.25">
      <c r="A331" t="s">
        <v>0</v>
      </c>
    </row>
    <row r="332" spans="1:2" x14ac:dyDescent="0.25">
      <c r="A332" t="s">
        <v>0</v>
      </c>
    </row>
    <row r="333" spans="1:2" x14ac:dyDescent="0.25">
      <c r="A333" t="s">
        <v>1</v>
      </c>
    </row>
    <row r="334" spans="1:2" x14ac:dyDescent="0.25">
      <c r="A334">
        <v>320</v>
      </c>
      <c r="B334" t="s">
        <v>22</v>
      </c>
    </row>
    <row r="335" spans="1:2" x14ac:dyDescent="0.25">
      <c r="A335" t="s">
        <v>0</v>
      </c>
    </row>
    <row r="336" spans="1:2" x14ac:dyDescent="0.25">
      <c r="A336" t="s">
        <v>3</v>
      </c>
    </row>
    <row r="337" spans="1:2" x14ac:dyDescent="0.25">
      <c r="A337" t="s">
        <v>4</v>
      </c>
      <c r="B337">
        <v>0</v>
      </c>
    </row>
    <row r="338" spans="1:2" x14ac:dyDescent="0.25">
      <c r="A338" t="s">
        <v>5</v>
      </c>
      <c r="B338">
        <v>431.6</v>
      </c>
    </row>
    <row r="339" spans="1:2" x14ac:dyDescent="0.25">
      <c r="A339" t="s">
        <v>6</v>
      </c>
      <c r="B339">
        <v>0</v>
      </c>
    </row>
    <row r="340" spans="1:2" x14ac:dyDescent="0.25">
      <c r="A340" t="s">
        <v>7</v>
      </c>
      <c r="B340">
        <v>100000000</v>
      </c>
    </row>
    <row r="341" spans="1:2" x14ac:dyDescent="0.25">
      <c r="A341" t="s">
        <v>8</v>
      </c>
      <c r="B341">
        <v>0</v>
      </c>
    </row>
    <row r="342" spans="1:2" x14ac:dyDescent="0.25">
      <c r="A342" t="s">
        <v>9</v>
      </c>
      <c r="B342">
        <v>0</v>
      </c>
    </row>
    <row r="343" spans="1:2" x14ac:dyDescent="0.25">
      <c r="A343" t="s">
        <v>10</v>
      </c>
      <c r="B343">
        <v>200000</v>
      </c>
    </row>
    <row r="344" spans="1:2" x14ac:dyDescent="0.25">
      <c r="A344" t="s">
        <v>0</v>
      </c>
    </row>
    <row r="345" spans="1:2" x14ac:dyDescent="0.25">
      <c r="A345" t="s">
        <v>11</v>
      </c>
    </row>
    <row r="346" spans="1:2" x14ac:dyDescent="0.25">
      <c r="A346">
        <v>0</v>
      </c>
      <c r="B346">
        <v>24</v>
      </c>
    </row>
    <row r="347" spans="1:2" x14ac:dyDescent="0.25">
      <c r="A347">
        <v>10</v>
      </c>
      <c r="B347">
        <v>30</v>
      </c>
    </row>
    <row r="348" spans="1:2" x14ac:dyDescent="0.25">
      <c r="A348">
        <v>45.3</v>
      </c>
      <c r="B348">
        <v>40</v>
      </c>
    </row>
    <row r="349" spans="1:2" x14ac:dyDescent="0.25">
      <c r="A349">
        <v>108.3</v>
      </c>
      <c r="B349">
        <v>50</v>
      </c>
    </row>
    <row r="350" spans="1:2" x14ac:dyDescent="0.25">
      <c r="A350">
        <v>199</v>
      </c>
      <c r="B350">
        <v>60</v>
      </c>
    </row>
    <row r="351" spans="1:2" x14ac:dyDescent="0.25">
      <c r="A351">
        <v>302.39999999999998</v>
      </c>
      <c r="B351">
        <v>70</v>
      </c>
    </row>
    <row r="352" spans="1:2" x14ac:dyDescent="0.25">
      <c r="A352">
        <v>324.8</v>
      </c>
      <c r="B352">
        <v>72</v>
      </c>
    </row>
    <row r="353" spans="1:2" x14ac:dyDescent="0.25">
      <c r="A353">
        <v>346</v>
      </c>
      <c r="B353">
        <v>74</v>
      </c>
    </row>
    <row r="354" spans="1:2" x14ac:dyDescent="0.25">
      <c r="A354">
        <v>367.1</v>
      </c>
      <c r="B354">
        <v>76</v>
      </c>
    </row>
    <row r="355" spans="1:2" x14ac:dyDescent="0.25">
      <c r="A355">
        <v>372.4</v>
      </c>
      <c r="B355">
        <v>76.5</v>
      </c>
    </row>
    <row r="356" spans="1:2" x14ac:dyDescent="0.25">
      <c r="A356">
        <v>388.3</v>
      </c>
      <c r="B356">
        <v>78</v>
      </c>
    </row>
    <row r="357" spans="1:2" x14ac:dyDescent="0.25">
      <c r="A357">
        <v>410.5</v>
      </c>
      <c r="B357">
        <v>80</v>
      </c>
    </row>
    <row r="358" spans="1:2" x14ac:dyDescent="0.25">
      <c r="A358">
        <v>431.6</v>
      </c>
      <c r="B358">
        <v>82</v>
      </c>
    </row>
    <row r="359" spans="1:2" x14ac:dyDescent="0.25">
      <c r="A359">
        <v>999999</v>
      </c>
      <c r="B359">
        <v>82</v>
      </c>
    </row>
    <row r="360" spans="1:2" x14ac:dyDescent="0.25">
      <c r="A360">
        <v>100000000</v>
      </c>
      <c r="B360">
        <v>82</v>
      </c>
    </row>
    <row r="361" spans="1:2" x14ac:dyDescent="0.25">
      <c r="A361" t="s">
        <v>0</v>
      </c>
    </row>
    <row r="362" spans="1:2" x14ac:dyDescent="0.25">
      <c r="A362" t="s">
        <v>12</v>
      </c>
    </row>
    <row r="363" spans="1:2" x14ac:dyDescent="0.25">
      <c r="A363">
        <v>0</v>
      </c>
      <c r="B363">
        <v>1.69</v>
      </c>
    </row>
    <row r="364" spans="1:2" x14ac:dyDescent="0.25">
      <c r="A364">
        <v>50000</v>
      </c>
      <c r="B364">
        <v>6.07</v>
      </c>
    </row>
    <row r="365" spans="1:2" x14ac:dyDescent="0.25">
      <c r="A365">
        <v>75000</v>
      </c>
      <c r="B365">
        <v>8.14</v>
      </c>
    </row>
    <row r="366" spans="1:2" x14ac:dyDescent="0.25">
      <c r="A366">
        <v>100000</v>
      </c>
      <c r="B366">
        <v>10.14</v>
      </c>
    </row>
    <row r="367" spans="1:2" x14ac:dyDescent="0.25">
      <c r="A367">
        <v>125000</v>
      </c>
      <c r="B367">
        <v>12.07</v>
      </c>
    </row>
    <row r="368" spans="1:2" x14ac:dyDescent="0.25">
      <c r="A368">
        <v>150000</v>
      </c>
      <c r="B368">
        <v>13.92</v>
      </c>
    </row>
    <row r="369" spans="1:2" x14ac:dyDescent="0.25">
      <c r="A369">
        <v>175000</v>
      </c>
      <c r="B369">
        <v>15.69</v>
      </c>
    </row>
    <row r="370" spans="1:2" x14ac:dyDescent="0.25">
      <c r="A370">
        <v>200000</v>
      </c>
      <c r="B370">
        <v>17.39</v>
      </c>
    </row>
    <row r="371" spans="1:2" x14ac:dyDescent="0.25">
      <c r="A371">
        <v>225000</v>
      </c>
      <c r="B371">
        <v>19.02</v>
      </c>
    </row>
    <row r="372" spans="1:2" x14ac:dyDescent="0.25">
      <c r="A372">
        <v>250000</v>
      </c>
      <c r="B372">
        <v>20.57</v>
      </c>
    </row>
    <row r="373" spans="1:2" x14ac:dyDescent="0.25">
      <c r="A373">
        <v>275000</v>
      </c>
      <c r="B373">
        <v>22.04</v>
      </c>
    </row>
    <row r="374" spans="1:2" x14ac:dyDescent="0.25">
      <c r="A374">
        <v>300000</v>
      </c>
      <c r="B374">
        <v>23.44</v>
      </c>
    </row>
    <row r="375" spans="1:2" x14ac:dyDescent="0.25">
      <c r="A375">
        <v>325000</v>
      </c>
      <c r="B375">
        <v>24.77</v>
      </c>
    </row>
    <row r="376" spans="1:2" x14ac:dyDescent="0.25">
      <c r="A376">
        <v>350000</v>
      </c>
      <c r="B376">
        <v>26.02</v>
      </c>
    </row>
    <row r="377" spans="1:2" x14ac:dyDescent="0.25">
      <c r="A377">
        <v>400000</v>
      </c>
      <c r="B377">
        <v>28.29</v>
      </c>
    </row>
    <row r="378" spans="1:2" x14ac:dyDescent="0.25">
      <c r="A378">
        <v>450000</v>
      </c>
      <c r="B378">
        <v>30.27</v>
      </c>
    </row>
    <row r="379" spans="1:2" x14ac:dyDescent="0.25">
      <c r="A379">
        <v>500000</v>
      </c>
      <c r="B379">
        <v>31.94</v>
      </c>
    </row>
    <row r="380" spans="1:2" x14ac:dyDescent="0.25">
      <c r="A380">
        <v>600000</v>
      </c>
      <c r="B380">
        <v>34.39</v>
      </c>
    </row>
    <row r="381" spans="1:2" x14ac:dyDescent="0.25">
      <c r="A381">
        <v>700000</v>
      </c>
      <c r="B381">
        <v>35.64</v>
      </c>
    </row>
    <row r="382" spans="1:2" x14ac:dyDescent="0.25">
      <c r="A382">
        <v>800000</v>
      </c>
      <c r="B382">
        <v>35.69</v>
      </c>
    </row>
    <row r="383" spans="1:2" x14ac:dyDescent="0.25">
      <c r="A383">
        <v>100000000</v>
      </c>
      <c r="B383">
        <v>35.69</v>
      </c>
    </row>
    <row r="384" spans="1:2" x14ac:dyDescent="0.25">
      <c r="A384" t="s">
        <v>0</v>
      </c>
    </row>
    <row r="385" spans="1:2" x14ac:dyDescent="0.25">
      <c r="A385" t="s">
        <v>13</v>
      </c>
    </row>
    <row r="386" spans="1:2" x14ac:dyDescent="0.25">
      <c r="A386">
        <v>0</v>
      </c>
      <c r="B386">
        <v>0</v>
      </c>
    </row>
    <row r="387" spans="1:2" x14ac:dyDescent="0.25">
      <c r="A387">
        <v>35</v>
      </c>
      <c r="B387">
        <v>2.56</v>
      </c>
    </row>
    <row r="388" spans="1:2" x14ac:dyDescent="0.25">
      <c r="A388">
        <v>40</v>
      </c>
      <c r="B388">
        <v>2.93</v>
      </c>
    </row>
    <row r="389" spans="1:2" x14ac:dyDescent="0.25">
      <c r="A389">
        <v>45</v>
      </c>
      <c r="B389">
        <v>3.31</v>
      </c>
    </row>
    <row r="390" spans="1:2" x14ac:dyDescent="0.25">
      <c r="A390">
        <v>50</v>
      </c>
      <c r="B390">
        <v>3.68</v>
      </c>
    </row>
    <row r="391" spans="1:2" x14ac:dyDescent="0.25">
      <c r="A391">
        <v>55</v>
      </c>
      <c r="B391">
        <v>4.0599999999999996</v>
      </c>
    </row>
    <row r="392" spans="1:2" x14ac:dyDescent="0.25">
      <c r="A392">
        <v>60</v>
      </c>
      <c r="B392">
        <v>4.4400000000000004</v>
      </c>
    </row>
    <row r="393" spans="1:2" x14ac:dyDescent="0.25">
      <c r="A393">
        <v>65</v>
      </c>
      <c r="B393">
        <v>4.8099999999999996</v>
      </c>
    </row>
    <row r="394" spans="1:2" x14ac:dyDescent="0.25">
      <c r="A394">
        <v>70</v>
      </c>
      <c r="B394">
        <v>5.19</v>
      </c>
    </row>
    <row r="395" spans="1:2" x14ac:dyDescent="0.25">
      <c r="A395">
        <v>999999</v>
      </c>
      <c r="B395">
        <v>5.19</v>
      </c>
    </row>
    <row r="396" spans="1:2" x14ac:dyDescent="0.25">
      <c r="A396">
        <v>100000000</v>
      </c>
      <c r="B396">
        <v>5.19</v>
      </c>
    </row>
    <row r="397" spans="1:2" x14ac:dyDescent="0.25">
      <c r="A397" t="s">
        <v>0</v>
      </c>
    </row>
    <row r="398" spans="1:2" x14ac:dyDescent="0.25">
      <c r="A398" t="s">
        <v>14</v>
      </c>
    </row>
    <row r="399" spans="1:2" x14ac:dyDescent="0.25">
      <c r="A399">
        <v>0</v>
      </c>
      <c r="B399">
        <v>0</v>
      </c>
    </row>
    <row r="400" spans="1:2" x14ac:dyDescent="0.25">
      <c r="A400">
        <v>32.5</v>
      </c>
      <c r="B400">
        <v>537</v>
      </c>
    </row>
    <row r="401" spans="1:2" x14ac:dyDescent="0.25">
      <c r="A401">
        <v>52</v>
      </c>
      <c r="B401">
        <v>1088</v>
      </c>
    </row>
    <row r="402" spans="1:2" x14ac:dyDescent="0.25">
      <c r="A402">
        <v>999999</v>
      </c>
      <c r="B402">
        <v>1088</v>
      </c>
    </row>
    <row r="403" spans="1:2" x14ac:dyDescent="0.25">
      <c r="A403">
        <v>100000000</v>
      </c>
      <c r="B403">
        <v>1088</v>
      </c>
    </row>
    <row r="404" spans="1:2" x14ac:dyDescent="0.25">
      <c r="A404" t="s">
        <v>0</v>
      </c>
    </row>
    <row r="405" spans="1:2" x14ac:dyDescent="0.25">
      <c r="A405" t="s">
        <v>0</v>
      </c>
    </row>
    <row r="406" spans="1:2" x14ac:dyDescent="0.25">
      <c r="A406" t="s">
        <v>0</v>
      </c>
    </row>
    <row r="407" spans="1:2" x14ac:dyDescent="0.25">
      <c r="A407" t="s">
        <v>0</v>
      </c>
    </row>
    <row r="408" spans="1:2" x14ac:dyDescent="0.25">
      <c r="A408" t="s">
        <v>1</v>
      </c>
    </row>
    <row r="409" spans="1:2" x14ac:dyDescent="0.25">
      <c r="A409">
        <v>365</v>
      </c>
      <c r="B409" t="s">
        <v>23</v>
      </c>
    </row>
    <row r="410" spans="1:2" x14ac:dyDescent="0.25">
      <c r="A410" t="s">
        <v>0</v>
      </c>
    </row>
    <row r="411" spans="1:2" x14ac:dyDescent="0.25">
      <c r="A411" t="s">
        <v>3</v>
      </c>
    </row>
    <row r="412" spans="1:2" x14ac:dyDescent="0.25">
      <c r="A412" t="s">
        <v>4</v>
      </c>
      <c r="B412">
        <v>0</v>
      </c>
    </row>
    <row r="413" spans="1:2" x14ac:dyDescent="0.25">
      <c r="A413" t="s">
        <v>5</v>
      </c>
      <c r="B413">
        <v>156.19999999999999</v>
      </c>
    </row>
    <row r="414" spans="1:2" x14ac:dyDescent="0.25">
      <c r="A414" t="s">
        <v>6</v>
      </c>
      <c r="B414">
        <v>0</v>
      </c>
    </row>
    <row r="415" spans="1:2" x14ac:dyDescent="0.25">
      <c r="A415" t="s">
        <v>7</v>
      </c>
      <c r="B415">
        <v>100000000</v>
      </c>
    </row>
    <row r="416" spans="1:2" x14ac:dyDescent="0.25">
      <c r="A416" t="s">
        <v>8</v>
      </c>
      <c r="B416">
        <v>0</v>
      </c>
    </row>
    <row r="417" spans="1:2" x14ac:dyDescent="0.25">
      <c r="A417" t="s">
        <v>9</v>
      </c>
      <c r="B417">
        <v>0</v>
      </c>
    </row>
    <row r="418" spans="1:2" x14ac:dyDescent="0.25">
      <c r="A418" t="s">
        <v>10</v>
      </c>
      <c r="B418">
        <v>375000</v>
      </c>
    </row>
    <row r="419" spans="1:2" x14ac:dyDescent="0.25">
      <c r="A419" t="s">
        <v>0</v>
      </c>
    </row>
    <row r="420" spans="1:2" x14ac:dyDescent="0.25">
      <c r="A420" t="s">
        <v>11</v>
      </c>
    </row>
    <row r="421" spans="1:2" x14ac:dyDescent="0.25">
      <c r="A421">
        <v>0</v>
      </c>
      <c r="B421">
        <v>121</v>
      </c>
    </row>
    <row r="422" spans="1:2" x14ac:dyDescent="0.25">
      <c r="A422">
        <v>23.7</v>
      </c>
      <c r="B422">
        <v>130</v>
      </c>
    </row>
    <row r="423" spans="1:2" x14ac:dyDescent="0.25">
      <c r="A423">
        <v>60.5</v>
      </c>
      <c r="B423">
        <v>140</v>
      </c>
    </row>
    <row r="424" spans="1:2" x14ac:dyDescent="0.25">
      <c r="A424">
        <v>83.1</v>
      </c>
      <c r="B424">
        <v>145</v>
      </c>
    </row>
    <row r="425" spans="1:2" x14ac:dyDescent="0.25">
      <c r="A425">
        <v>129.5</v>
      </c>
      <c r="B425">
        <v>155</v>
      </c>
    </row>
    <row r="426" spans="1:2" x14ac:dyDescent="0.25">
      <c r="A426">
        <v>156.19999999999999</v>
      </c>
      <c r="B426">
        <v>160</v>
      </c>
    </row>
    <row r="427" spans="1:2" x14ac:dyDescent="0.25">
      <c r="A427">
        <v>999999</v>
      </c>
      <c r="B427">
        <v>160</v>
      </c>
    </row>
    <row r="428" spans="1:2" x14ac:dyDescent="0.25">
      <c r="A428">
        <v>100000000</v>
      </c>
      <c r="B428">
        <v>160</v>
      </c>
    </row>
    <row r="429" spans="1:2" x14ac:dyDescent="0.25">
      <c r="A429" t="s">
        <v>0</v>
      </c>
    </row>
    <row r="430" spans="1:2" x14ac:dyDescent="0.25">
      <c r="A430" t="s">
        <v>12</v>
      </c>
    </row>
    <row r="431" spans="1:2" x14ac:dyDescent="0.25">
      <c r="A431">
        <v>0</v>
      </c>
      <c r="B431">
        <v>75.77</v>
      </c>
    </row>
    <row r="432" spans="1:2" x14ac:dyDescent="0.25">
      <c r="A432">
        <v>50000</v>
      </c>
      <c r="B432">
        <v>76.05</v>
      </c>
    </row>
    <row r="433" spans="1:2" x14ac:dyDescent="0.25">
      <c r="A433">
        <v>75000</v>
      </c>
      <c r="B433">
        <v>76.3</v>
      </c>
    </row>
    <row r="434" spans="1:2" x14ac:dyDescent="0.25">
      <c r="A434">
        <v>100000</v>
      </c>
      <c r="B434">
        <v>76.62</v>
      </c>
    </row>
    <row r="435" spans="1:2" x14ac:dyDescent="0.25">
      <c r="A435">
        <v>125000</v>
      </c>
      <c r="B435">
        <v>77.02</v>
      </c>
    </row>
    <row r="436" spans="1:2" x14ac:dyDescent="0.25">
      <c r="A436">
        <v>150000</v>
      </c>
      <c r="B436">
        <v>77.5</v>
      </c>
    </row>
    <row r="437" spans="1:2" x14ac:dyDescent="0.25">
      <c r="A437">
        <v>175000</v>
      </c>
      <c r="B437">
        <v>78.05</v>
      </c>
    </row>
    <row r="438" spans="1:2" x14ac:dyDescent="0.25">
      <c r="A438">
        <v>200000</v>
      </c>
      <c r="B438">
        <v>78.67</v>
      </c>
    </row>
    <row r="439" spans="1:2" x14ac:dyDescent="0.25">
      <c r="A439">
        <v>250000</v>
      </c>
      <c r="B439">
        <v>80.150000000000006</v>
      </c>
    </row>
    <row r="440" spans="1:2" x14ac:dyDescent="0.25">
      <c r="A440">
        <v>300000</v>
      </c>
      <c r="B440">
        <v>81.92</v>
      </c>
    </row>
    <row r="441" spans="1:2" x14ac:dyDescent="0.25">
      <c r="A441">
        <v>350000</v>
      </c>
      <c r="B441">
        <v>84</v>
      </c>
    </row>
    <row r="442" spans="1:2" x14ac:dyDescent="0.25">
      <c r="A442">
        <v>400000</v>
      </c>
      <c r="B442">
        <v>86.37</v>
      </c>
    </row>
    <row r="443" spans="1:2" x14ac:dyDescent="0.25">
      <c r="A443">
        <v>450000</v>
      </c>
      <c r="B443">
        <v>89.05</v>
      </c>
    </row>
    <row r="444" spans="1:2" x14ac:dyDescent="0.25">
      <c r="A444">
        <v>500000</v>
      </c>
      <c r="B444">
        <v>92.02</v>
      </c>
    </row>
    <row r="445" spans="1:2" x14ac:dyDescent="0.25">
      <c r="A445">
        <v>550000</v>
      </c>
      <c r="B445">
        <v>95.3</v>
      </c>
    </row>
    <row r="446" spans="1:2" x14ac:dyDescent="0.25">
      <c r="A446">
        <v>600000</v>
      </c>
      <c r="B446">
        <v>98.87</v>
      </c>
    </row>
    <row r="447" spans="1:2" x14ac:dyDescent="0.25">
      <c r="A447">
        <v>650000</v>
      </c>
      <c r="B447">
        <v>102.75</v>
      </c>
    </row>
    <row r="448" spans="1:2" x14ac:dyDescent="0.25">
      <c r="A448">
        <v>700000</v>
      </c>
      <c r="B448">
        <v>106.92</v>
      </c>
    </row>
    <row r="449" spans="1:2" x14ac:dyDescent="0.25">
      <c r="A449">
        <v>750000</v>
      </c>
      <c r="B449">
        <v>111.4</v>
      </c>
    </row>
    <row r="450" spans="1:2" x14ac:dyDescent="0.25">
      <c r="A450">
        <v>800000</v>
      </c>
      <c r="B450">
        <v>116.17</v>
      </c>
    </row>
    <row r="451" spans="1:2" x14ac:dyDescent="0.25">
      <c r="A451">
        <v>100000000</v>
      </c>
      <c r="B451">
        <v>116.17</v>
      </c>
    </row>
    <row r="452" spans="1:2" x14ac:dyDescent="0.25">
      <c r="A452" t="s">
        <v>0</v>
      </c>
    </row>
    <row r="453" spans="1:2" x14ac:dyDescent="0.25">
      <c r="A453" t="s">
        <v>13</v>
      </c>
    </row>
    <row r="454" spans="1:2" x14ac:dyDescent="0.25">
      <c r="A454">
        <v>55</v>
      </c>
      <c r="B454">
        <v>4.0999999999999996</v>
      </c>
    </row>
    <row r="455" spans="1:2" x14ac:dyDescent="0.25">
      <c r="A455">
        <v>58</v>
      </c>
      <c r="B455">
        <v>4.33</v>
      </c>
    </row>
    <row r="456" spans="1:2" x14ac:dyDescent="0.25">
      <c r="A456">
        <v>60</v>
      </c>
      <c r="B456">
        <v>4.49</v>
      </c>
    </row>
    <row r="457" spans="1:2" x14ac:dyDescent="0.25">
      <c r="A457">
        <v>62</v>
      </c>
      <c r="B457">
        <v>4.6500000000000004</v>
      </c>
    </row>
    <row r="458" spans="1:2" x14ac:dyDescent="0.25">
      <c r="A458">
        <v>64</v>
      </c>
      <c r="B458">
        <v>4.8099999999999996</v>
      </c>
    </row>
    <row r="459" spans="1:2" x14ac:dyDescent="0.25">
      <c r="A459">
        <v>66</v>
      </c>
      <c r="B459">
        <v>4.97</v>
      </c>
    </row>
    <row r="460" spans="1:2" x14ac:dyDescent="0.25">
      <c r="A460">
        <v>68</v>
      </c>
      <c r="B460">
        <v>5.12</v>
      </c>
    </row>
    <row r="461" spans="1:2" x14ac:dyDescent="0.25">
      <c r="A461">
        <v>70</v>
      </c>
      <c r="B461">
        <v>5.28</v>
      </c>
    </row>
    <row r="462" spans="1:2" x14ac:dyDescent="0.25">
      <c r="A462">
        <v>72</v>
      </c>
      <c r="B462">
        <v>5.44</v>
      </c>
    </row>
    <row r="463" spans="1:2" x14ac:dyDescent="0.25">
      <c r="A463">
        <v>74</v>
      </c>
      <c r="B463">
        <v>5.6</v>
      </c>
    </row>
    <row r="464" spans="1:2" x14ac:dyDescent="0.25">
      <c r="A464">
        <v>76</v>
      </c>
      <c r="B464">
        <v>5.76</v>
      </c>
    </row>
    <row r="465" spans="1:2" x14ac:dyDescent="0.25">
      <c r="A465">
        <v>78</v>
      </c>
      <c r="B465">
        <v>5.91</v>
      </c>
    </row>
    <row r="466" spans="1:2" x14ac:dyDescent="0.25">
      <c r="A466">
        <v>80</v>
      </c>
      <c r="B466">
        <v>6.07</v>
      </c>
    </row>
    <row r="467" spans="1:2" x14ac:dyDescent="0.25">
      <c r="A467">
        <v>82</v>
      </c>
      <c r="B467">
        <v>6.23</v>
      </c>
    </row>
    <row r="468" spans="1:2" x14ac:dyDescent="0.25">
      <c r="A468">
        <v>84</v>
      </c>
      <c r="B468">
        <v>6.39</v>
      </c>
    </row>
    <row r="469" spans="1:2" x14ac:dyDescent="0.25">
      <c r="A469">
        <v>86</v>
      </c>
      <c r="B469">
        <v>6.55</v>
      </c>
    </row>
    <row r="470" spans="1:2" x14ac:dyDescent="0.25">
      <c r="A470">
        <v>88</v>
      </c>
      <c r="B470">
        <v>6.7</v>
      </c>
    </row>
    <row r="471" spans="1:2" x14ac:dyDescent="0.25">
      <c r="A471">
        <v>90</v>
      </c>
      <c r="B471">
        <v>6.86</v>
      </c>
    </row>
    <row r="472" spans="1:2" x14ac:dyDescent="0.25">
      <c r="A472">
        <v>92</v>
      </c>
      <c r="B472">
        <v>7.02</v>
      </c>
    </row>
    <row r="473" spans="1:2" x14ac:dyDescent="0.25">
      <c r="A473">
        <v>95</v>
      </c>
      <c r="B473">
        <v>7.26</v>
      </c>
    </row>
    <row r="474" spans="1:2" x14ac:dyDescent="0.25">
      <c r="A474">
        <v>100000000</v>
      </c>
      <c r="B474">
        <v>7.26</v>
      </c>
    </row>
    <row r="475" spans="1:2" x14ac:dyDescent="0.25">
      <c r="A475" t="s">
        <v>0</v>
      </c>
    </row>
    <row r="476" spans="1:2" x14ac:dyDescent="0.25">
      <c r="A476" t="s">
        <v>14</v>
      </c>
    </row>
    <row r="477" spans="1:2" x14ac:dyDescent="0.25">
      <c r="A477">
        <v>0</v>
      </c>
      <c r="B477">
        <v>0</v>
      </c>
    </row>
    <row r="478" spans="1:2" x14ac:dyDescent="0.25">
      <c r="A478">
        <v>75</v>
      </c>
      <c r="B478">
        <v>2052</v>
      </c>
    </row>
    <row r="479" spans="1:2" x14ac:dyDescent="0.25">
      <c r="A479">
        <v>999999</v>
      </c>
      <c r="B479">
        <v>2052</v>
      </c>
    </row>
    <row r="480" spans="1:2" x14ac:dyDescent="0.25">
      <c r="A480">
        <v>100000000</v>
      </c>
      <c r="B480">
        <v>2052</v>
      </c>
    </row>
    <row r="481" spans="1:2" x14ac:dyDescent="0.25">
      <c r="A481" t="s">
        <v>0</v>
      </c>
    </row>
    <row r="482" spans="1:2" x14ac:dyDescent="0.25">
      <c r="A482" t="s">
        <v>0</v>
      </c>
    </row>
    <row r="483" spans="1:2" x14ac:dyDescent="0.25">
      <c r="A483" t="s">
        <v>0</v>
      </c>
    </row>
    <row r="484" spans="1:2" x14ac:dyDescent="0.25">
      <c r="A484" t="s">
        <v>0</v>
      </c>
    </row>
    <row r="485" spans="1:2" x14ac:dyDescent="0.25">
      <c r="A485" t="s">
        <v>1</v>
      </c>
    </row>
    <row r="486" spans="1:2" x14ac:dyDescent="0.25">
      <c r="A486">
        <v>390</v>
      </c>
      <c r="B486" t="s">
        <v>24</v>
      </c>
    </row>
    <row r="487" spans="1:2" x14ac:dyDescent="0.25">
      <c r="A487" t="s">
        <v>0</v>
      </c>
    </row>
    <row r="488" spans="1:2" x14ac:dyDescent="0.25">
      <c r="A488" t="s">
        <v>3</v>
      </c>
    </row>
    <row r="489" spans="1:2" x14ac:dyDescent="0.25">
      <c r="A489" t="s">
        <v>4</v>
      </c>
      <c r="B489">
        <v>0</v>
      </c>
    </row>
    <row r="490" spans="1:2" x14ac:dyDescent="0.25">
      <c r="A490" t="s">
        <v>5</v>
      </c>
      <c r="B490">
        <v>138.30000000000001</v>
      </c>
    </row>
    <row r="491" spans="1:2" x14ac:dyDescent="0.25">
      <c r="A491" t="s">
        <v>6</v>
      </c>
      <c r="B491">
        <v>0</v>
      </c>
    </row>
    <row r="492" spans="1:2" x14ac:dyDescent="0.25">
      <c r="A492" t="s">
        <v>7</v>
      </c>
      <c r="B492">
        <v>100000000</v>
      </c>
    </row>
    <row r="493" spans="1:2" x14ac:dyDescent="0.25">
      <c r="A493" t="s">
        <v>8</v>
      </c>
      <c r="B493">
        <v>0</v>
      </c>
    </row>
    <row r="494" spans="1:2" x14ac:dyDescent="0.25">
      <c r="A494" t="s">
        <v>9</v>
      </c>
      <c r="B494">
        <v>0</v>
      </c>
    </row>
    <row r="495" spans="1:2" x14ac:dyDescent="0.25">
      <c r="A495" t="s">
        <v>10</v>
      </c>
      <c r="B495">
        <v>10000</v>
      </c>
    </row>
    <row r="496" spans="1:2" x14ac:dyDescent="0.25">
      <c r="A496" t="s">
        <v>0</v>
      </c>
    </row>
    <row r="497" spans="1:2" x14ac:dyDescent="0.25">
      <c r="A497" t="s">
        <v>11</v>
      </c>
    </row>
    <row r="498" spans="1:2" x14ac:dyDescent="0.25">
      <c r="A498">
        <v>0</v>
      </c>
      <c r="B498">
        <v>1860</v>
      </c>
    </row>
    <row r="499" spans="1:2" x14ac:dyDescent="0.25">
      <c r="A499">
        <v>14.3</v>
      </c>
      <c r="B499">
        <v>1870.9</v>
      </c>
    </row>
    <row r="500" spans="1:2" x14ac:dyDescent="0.25">
      <c r="A500">
        <v>29.5</v>
      </c>
      <c r="B500">
        <v>1881.8</v>
      </c>
    </row>
    <row r="501" spans="1:2" x14ac:dyDescent="0.25">
      <c r="A501">
        <v>45.7</v>
      </c>
      <c r="B501">
        <v>1892.7</v>
      </c>
    </row>
    <row r="502" spans="1:2" x14ac:dyDescent="0.25">
      <c r="A502">
        <v>61.3</v>
      </c>
      <c r="B502">
        <v>1902.6</v>
      </c>
    </row>
    <row r="503" spans="1:2" x14ac:dyDescent="0.25">
      <c r="A503">
        <v>78.5</v>
      </c>
      <c r="B503">
        <v>1912.9</v>
      </c>
    </row>
    <row r="504" spans="1:2" x14ac:dyDescent="0.25">
      <c r="A504">
        <v>98.3</v>
      </c>
      <c r="B504">
        <v>1924.1</v>
      </c>
    </row>
    <row r="505" spans="1:2" x14ac:dyDescent="0.25">
      <c r="A505">
        <v>117.3</v>
      </c>
      <c r="B505">
        <v>1934.3</v>
      </c>
    </row>
    <row r="506" spans="1:2" x14ac:dyDescent="0.25">
      <c r="A506">
        <v>138.30000000000001</v>
      </c>
      <c r="B506">
        <v>1945</v>
      </c>
    </row>
    <row r="507" spans="1:2" x14ac:dyDescent="0.25">
      <c r="A507">
        <v>100000000</v>
      </c>
      <c r="B507">
        <v>1945</v>
      </c>
    </row>
    <row r="508" spans="1:2" x14ac:dyDescent="0.25">
      <c r="A508" t="s">
        <v>0</v>
      </c>
    </row>
    <row r="509" spans="1:2" x14ac:dyDescent="0.25">
      <c r="A509" t="s">
        <v>12</v>
      </c>
    </row>
    <row r="510" spans="1:2" x14ac:dyDescent="0.25">
      <c r="A510">
        <v>0</v>
      </c>
      <c r="B510">
        <v>1578</v>
      </c>
    </row>
    <row r="511" spans="1:2" x14ac:dyDescent="0.25">
      <c r="A511">
        <v>100000000</v>
      </c>
      <c r="B511">
        <v>1578</v>
      </c>
    </row>
    <row r="512" spans="1:2" x14ac:dyDescent="0.25">
      <c r="A512" t="s">
        <v>0</v>
      </c>
    </row>
    <row r="513" spans="1:2" x14ac:dyDescent="0.25">
      <c r="A513" t="s">
        <v>13</v>
      </c>
    </row>
    <row r="514" spans="1:2" x14ac:dyDescent="0.25">
      <c r="A514">
        <v>0</v>
      </c>
      <c r="B514">
        <v>0</v>
      </c>
    </row>
    <row r="515" spans="1:2" x14ac:dyDescent="0.25">
      <c r="A515">
        <v>282</v>
      </c>
      <c r="B515">
        <v>20.04</v>
      </c>
    </row>
    <row r="516" spans="1:2" x14ac:dyDescent="0.25">
      <c r="A516">
        <v>367</v>
      </c>
      <c r="B516">
        <v>25.49</v>
      </c>
    </row>
    <row r="517" spans="1:2" x14ac:dyDescent="0.25">
      <c r="A517">
        <v>100000000</v>
      </c>
      <c r="B517">
        <v>25.49</v>
      </c>
    </row>
    <row r="518" spans="1:2" x14ac:dyDescent="0.25">
      <c r="A518" t="s">
        <v>0</v>
      </c>
    </row>
    <row r="519" spans="1:2" x14ac:dyDescent="0.25">
      <c r="A519" t="s">
        <v>14</v>
      </c>
    </row>
    <row r="520" spans="1:2" x14ac:dyDescent="0.25">
      <c r="A520">
        <v>0</v>
      </c>
      <c r="B520">
        <v>0</v>
      </c>
    </row>
    <row r="521" spans="1:2" x14ac:dyDescent="0.25">
      <c r="A521">
        <v>280</v>
      </c>
      <c r="B521">
        <v>208.8</v>
      </c>
    </row>
    <row r="522" spans="1:2" x14ac:dyDescent="0.25">
      <c r="A522">
        <v>301</v>
      </c>
      <c r="B522">
        <v>238.8</v>
      </c>
    </row>
    <row r="523" spans="1:2" x14ac:dyDescent="0.25">
      <c r="A523">
        <v>327</v>
      </c>
      <c r="B523">
        <v>276.8</v>
      </c>
    </row>
    <row r="524" spans="1:2" x14ac:dyDescent="0.25">
      <c r="A524">
        <v>343.5</v>
      </c>
      <c r="B524">
        <v>300</v>
      </c>
    </row>
    <row r="525" spans="1:2" x14ac:dyDescent="0.25">
      <c r="A525">
        <v>365</v>
      </c>
      <c r="B525">
        <v>300</v>
      </c>
    </row>
    <row r="526" spans="1:2" x14ac:dyDescent="0.25">
      <c r="A526">
        <v>9999.9</v>
      </c>
      <c r="B526">
        <v>300</v>
      </c>
    </row>
    <row r="527" spans="1:2" x14ac:dyDescent="0.25">
      <c r="A527" t="s">
        <v>0</v>
      </c>
    </row>
    <row r="528" spans="1:2" x14ac:dyDescent="0.25">
      <c r="A528" t="s">
        <v>15</v>
      </c>
    </row>
    <row r="529" spans="1:2" x14ac:dyDescent="0.25">
      <c r="A529">
        <v>0</v>
      </c>
      <c r="B529">
        <v>35000</v>
      </c>
    </row>
    <row r="530" spans="1:2" x14ac:dyDescent="0.25">
      <c r="A530">
        <v>91.2</v>
      </c>
      <c r="B530">
        <v>35000</v>
      </c>
    </row>
    <row r="531" spans="1:2" x14ac:dyDescent="0.25">
      <c r="A531">
        <v>127.6</v>
      </c>
      <c r="B531">
        <v>55000</v>
      </c>
    </row>
    <row r="532" spans="1:2" x14ac:dyDescent="0.25">
      <c r="A532">
        <v>100000000</v>
      </c>
      <c r="B532">
        <v>55000</v>
      </c>
    </row>
    <row r="533" spans="1:2" x14ac:dyDescent="0.25">
      <c r="A533" t="s">
        <v>0</v>
      </c>
    </row>
    <row r="534" spans="1:2" x14ac:dyDescent="0.25">
      <c r="A534" t="s">
        <v>0</v>
      </c>
    </row>
    <row r="535" spans="1:2" x14ac:dyDescent="0.25">
      <c r="A535" t="s">
        <v>0</v>
      </c>
    </row>
    <row r="536" spans="1:2" x14ac:dyDescent="0.25">
      <c r="A536" t="s">
        <v>1</v>
      </c>
    </row>
    <row r="537" spans="1:2" x14ac:dyDescent="0.25">
      <c r="A537">
        <v>440</v>
      </c>
      <c r="B537" t="s">
        <v>25</v>
      </c>
    </row>
    <row r="538" spans="1:2" x14ac:dyDescent="0.25">
      <c r="A538" t="s">
        <v>0</v>
      </c>
    </row>
    <row r="539" spans="1:2" x14ac:dyDescent="0.25">
      <c r="A539" t="s">
        <v>3</v>
      </c>
    </row>
    <row r="540" spans="1:2" x14ac:dyDescent="0.25">
      <c r="A540" t="s">
        <v>4</v>
      </c>
      <c r="B540">
        <v>0</v>
      </c>
    </row>
    <row r="541" spans="1:2" x14ac:dyDescent="0.25">
      <c r="A541" t="s">
        <v>5</v>
      </c>
      <c r="B541">
        <v>269.7</v>
      </c>
    </row>
    <row r="542" spans="1:2" x14ac:dyDescent="0.25">
      <c r="A542" t="s">
        <v>6</v>
      </c>
      <c r="B542">
        <v>0</v>
      </c>
    </row>
    <row r="543" spans="1:2" x14ac:dyDescent="0.25">
      <c r="A543" t="s">
        <v>7</v>
      </c>
      <c r="B543">
        <v>100000000</v>
      </c>
    </row>
    <row r="544" spans="1:2" x14ac:dyDescent="0.25">
      <c r="A544" t="s">
        <v>8</v>
      </c>
      <c r="B544">
        <v>0</v>
      </c>
    </row>
    <row r="545" spans="1:2" x14ac:dyDescent="0.25">
      <c r="A545" t="s">
        <v>9</v>
      </c>
      <c r="B545">
        <v>0</v>
      </c>
    </row>
    <row r="546" spans="1:2" x14ac:dyDescent="0.25">
      <c r="A546" t="s">
        <v>10</v>
      </c>
      <c r="B546">
        <v>330000</v>
      </c>
    </row>
    <row r="547" spans="1:2" x14ac:dyDescent="0.25">
      <c r="A547" t="s">
        <v>0</v>
      </c>
    </row>
    <row r="548" spans="1:2" x14ac:dyDescent="0.25">
      <c r="A548" t="s">
        <v>11</v>
      </c>
    </row>
    <row r="549" spans="1:2" x14ac:dyDescent="0.25">
      <c r="A549">
        <v>0</v>
      </c>
      <c r="B549">
        <v>257</v>
      </c>
    </row>
    <row r="550" spans="1:2" x14ac:dyDescent="0.25">
      <c r="A550">
        <v>21.1</v>
      </c>
      <c r="B550">
        <v>258</v>
      </c>
    </row>
    <row r="551" spans="1:2" x14ac:dyDescent="0.25">
      <c r="A551">
        <v>90.7</v>
      </c>
      <c r="B551">
        <v>261</v>
      </c>
    </row>
    <row r="552" spans="1:2" x14ac:dyDescent="0.25">
      <c r="A552">
        <v>164.8</v>
      </c>
      <c r="B552">
        <v>264</v>
      </c>
    </row>
    <row r="553" spans="1:2" x14ac:dyDescent="0.25">
      <c r="A553">
        <v>269.7</v>
      </c>
      <c r="B553">
        <v>268</v>
      </c>
    </row>
    <row r="554" spans="1:2" x14ac:dyDescent="0.25">
      <c r="A554">
        <v>100000000</v>
      </c>
      <c r="B554">
        <v>268</v>
      </c>
    </row>
    <row r="555" spans="1:2" x14ac:dyDescent="0.25">
      <c r="A555" t="s">
        <v>0</v>
      </c>
    </row>
    <row r="556" spans="1:2" x14ac:dyDescent="0.25">
      <c r="A556" t="s">
        <v>12</v>
      </c>
    </row>
    <row r="557" spans="1:2" x14ac:dyDescent="0.25">
      <c r="A557">
        <v>0</v>
      </c>
      <c r="B557">
        <v>159.09</v>
      </c>
    </row>
    <row r="558" spans="1:2" x14ac:dyDescent="0.25">
      <c r="A558">
        <v>50000</v>
      </c>
      <c r="B558">
        <v>159.43</v>
      </c>
    </row>
    <row r="559" spans="1:2" x14ac:dyDescent="0.25">
      <c r="A559">
        <v>75000</v>
      </c>
      <c r="B559">
        <v>159.65</v>
      </c>
    </row>
    <row r="560" spans="1:2" x14ac:dyDescent="0.25">
      <c r="A560">
        <v>100000</v>
      </c>
      <c r="B560">
        <v>159.91</v>
      </c>
    </row>
    <row r="561" spans="1:2" x14ac:dyDescent="0.25">
      <c r="A561">
        <v>125000</v>
      </c>
      <c r="B561">
        <v>160.21</v>
      </c>
    </row>
    <row r="562" spans="1:2" x14ac:dyDescent="0.25">
      <c r="A562">
        <v>150000</v>
      </c>
      <c r="B562">
        <v>160.55000000000001</v>
      </c>
    </row>
    <row r="563" spans="1:2" x14ac:dyDescent="0.25">
      <c r="A563">
        <v>175000</v>
      </c>
      <c r="B563">
        <v>160.91999999999999</v>
      </c>
    </row>
    <row r="564" spans="1:2" x14ac:dyDescent="0.25">
      <c r="A564">
        <v>200000</v>
      </c>
      <c r="B564">
        <v>161.33000000000001</v>
      </c>
    </row>
    <row r="565" spans="1:2" x14ac:dyDescent="0.25">
      <c r="A565">
        <v>225000</v>
      </c>
      <c r="B565">
        <v>161.78</v>
      </c>
    </row>
    <row r="566" spans="1:2" x14ac:dyDescent="0.25">
      <c r="A566">
        <v>250000</v>
      </c>
      <c r="B566">
        <v>162.27000000000001</v>
      </c>
    </row>
    <row r="567" spans="1:2" x14ac:dyDescent="0.25">
      <c r="A567">
        <v>300000</v>
      </c>
      <c r="B567">
        <v>163.35</v>
      </c>
    </row>
    <row r="568" spans="1:2" x14ac:dyDescent="0.25">
      <c r="A568">
        <v>350000</v>
      </c>
      <c r="B568">
        <v>164.59</v>
      </c>
    </row>
    <row r="569" spans="1:2" x14ac:dyDescent="0.25">
      <c r="A569">
        <v>400000</v>
      </c>
      <c r="B569">
        <v>165.97</v>
      </c>
    </row>
    <row r="570" spans="1:2" x14ac:dyDescent="0.25">
      <c r="A570">
        <v>450000</v>
      </c>
      <c r="B570">
        <v>167.51</v>
      </c>
    </row>
    <row r="571" spans="1:2" x14ac:dyDescent="0.25">
      <c r="A571">
        <v>500000</v>
      </c>
      <c r="B571">
        <v>169.19</v>
      </c>
    </row>
    <row r="572" spans="1:2" x14ac:dyDescent="0.25">
      <c r="A572">
        <v>550000</v>
      </c>
      <c r="B572">
        <v>171.03</v>
      </c>
    </row>
    <row r="573" spans="1:2" x14ac:dyDescent="0.25">
      <c r="A573">
        <v>600000</v>
      </c>
      <c r="B573">
        <v>173.01</v>
      </c>
    </row>
    <row r="574" spans="1:2" x14ac:dyDescent="0.25">
      <c r="A574">
        <v>650000</v>
      </c>
      <c r="B574">
        <v>175.15</v>
      </c>
    </row>
    <row r="575" spans="1:2" x14ac:dyDescent="0.25">
      <c r="A575">
        <v>700000</v>
      </c>
      <c r="B575">
        <v>177.43</v>
      </c>
    </row>
    <row r="576" spans="1:2" x14ac:dyDescent="0.25">
      <c r="A576">
        <v>800000</v>
      </c>
      <c r="B576">
        <v>182.45</v>
      </c>
    </row>
    <row r="577" spans="1:2" x14ac:dyDescent="0.25">
      <c r="A577">
        <v>100000000</v>
      </c>
      <c r="B577">
        <v>182.45</v>
      </c>
    </row>
    <row r="578" spans="1:2" x14ac:dyDescent="0.25">
      <c r="A578" t="s">
        <v>0</v>
      </c>
    </row>
    <row r="579" spans="1:2" x14ac:dyDescent="0.25">
      <c r="A579" t="s">
        <v>13</v>
      </c>
    </row>
    <row r="580" spans="1:2" x14ac:dyDescent="0.25">
      <c r="A580">
        <v>80</v>
      </c>
      <c r="B580">
        <v>5.91</v>
      </c>
    </row>
    <row r="581" spans="1:2" x14ac:dyDescent="0.25">
      <c r="A581">
        <v>84</v>
      </c>
      <c r="B581">
        <v>6.22</v>
      </c>
    </row>
    <row r="582" spans="1:2" x14ac:dyDescent="0.25">
      <c r="A582">
        <v>88</v>
      </c>
      <c r="B582">
        <v>6.54</v>
      </c>
    </row>
    <row r="583" spans="1:2" x14ac:dyDescent="0.25">
      <c r="A583">
        <v>90</v>
      </c>
      <c r="B583">
        <v>6.7</v>
      </c>
    </row>
    <row r="584" spans="1:2" x14ac:dyDescent="0.25">
      <c r="A584">
        <v>92</v>
      </c>
      <c r="B584">
        <v>6.85</v>
      </c>
    </row>
    <row r="585" spans="1:2" x14ac:dyDescent="0.25">
      <c r="A585">
        <v>94</v>
      </c>
      <c r="B585">
        <v>7.01</v>
      </c>
    </row>
    <row r="586" spans="1:2" x14ac:dyDescent="0.25">
      <c r="A586">
        <v>95</v>
      </c>
      <c r="B586">
        <v>7.09</v>
      </c>
    </row>
    <row r="587" spans="1:2" x14ac:dyDescent="0.25">
      <c r="A587">
        <v>96</v>
      </c>
      <c r="B587">
        <v>7.17</v>
      </c>
    </row>
    <row r="588" spans="1:2" x14ac:dyDescent="0.25">
      <c r="A588">
        <v>97</v>
      </c>
      <c r="B588">
        <v>7.25</v>
      </c>
    </row>
    <row r="589" spans="1:2" x14ac:dyDescent="0.25">
      <c r="A589">
        <v>98</v>
      </c>
      <c r="B589">
        <v>7.32</v>
      </c>
    </row>
    <row r="590" spans="1:2" x14ac:dyDescent="0.25">
      <c r="A590">
        <v>99</v>
      </c>
      <c r="B590">
        <v>7.4</v>
      </c>
    </row>
    <row r="591" spans="1:2" x14ac:dyDescent="0.25">
      <c r="A591">
        <v>100</v>
      </c>
      <c r="B591">
        <v>7.48</v>
      </c>
    </row>
    <row r="592" spans="1:2" x14ac:dyDescent="0.25">
      <c r="A592">
        <v>101</v>
      </c>
      <c r="B592">
        <v>7.56</v>
      </c>
    </row>
    <row r="593" spans="1:2" x14ac:dyDescent="0.25">
      <c r="A593">
        <v>102</v>
      </c>
      <c r="B593">
        <v>7.64</v>
      </c>
    </row>
    <row r="594" spans="1:2" x14ac:dyDescent="0.25">
      <c r="A594">
        <v>103</v>
      </c>
      <c r="B594">
        <v>7.72</v>
      </c>
    </row>
    <row r="595" spans="1:2" x14ac:dyDescent="0.25">
      <c r="A595">
        <v>104</v>
      </c>
      <c r="B595">
        <v>7.79</v>
      </c>
    </row>
    <row r="596" spans="1:2" x14ac:dyDescent="0.25">
      <c r="A596">
        <v>105</v>
      </c>
      <c r="B596">
        <v>7.87</v>
      </c>
    </row>
    <row r="597" spans="1:2" x14ac:dyDescent="0.25">
      <c r="A597">
        <v>106</v>
      </c>
      <c r="B597">
        <v>7.95</v>
      </c>
    </row>
    <row r="598" spans="1:2" x14ac:dyDescent="0.25">
      <c r="A598">
        <v>108</v>
      </c>
      <c r="B598">
        <v>8.11</v>
      </c>
    </row>
    <row r="599" spans="1:2" x14ac:dyDescent="0.25">
      <c r="A599">
        <v>110</v>
      </c>
      <c r="B599">
        <v>8.27</v>
      </c>
    </row>
    <row r="600" spans="1:2" x14ac:dyDescent="0.25">
      <c r="A600">
        <v>100000000</v>
      </c>
      <c r="B600">
        <v>8.27</v>
      </c>
    </row>
    <row r="601" spans="1:2" x14ac:dyDescent="0.25">
      <c r="A601" t="s">
        <v>0</v>
      </c>
    </row>
    <row r="602" spans="1:2" x14ac:dyDescent="0.25">
      <c r="A602" t="s">
        <v>14</v>
      </c>
    </row>
    <row r="603" spans="1:2" x14ac:dyDescent="0.25">
      <c r="A603">
        <v>0</v>
      </c>
      <c r="B603">
        <v>-448</v>
      </c>
    </row>
    <row r="604" spans="1:2" x14ac:dyDescent="0.25">
      <c r="A604">
        <v>91.62</v>
      </c>
      <c r="B604">
        <v>2484</v>
      </c>
    </row>
    <row r="605" spans="1:2" x14ac:dyDescent="0.25">
      <c r="A605">
        <v>100000000</v>
      </c>
      <c r="B605">
        <v>2484</v>
      </c>
    </row>
    <row r="606" spans="1:2" x14ac:dyDescent="0.25">
      <c r="A606" t="s">
        <v>0</v>
      </c>
    </row>
    <row r="607" spans="1:2" x14ac:dyDescent="0.25">
      <c r="A607" t="s">
        <v>0</v>
      </c>
    </row>
    <row r="608" spans="1:2" x14ac:dyDescent="0.25">
      <c r="A608" t="s">
        <v>0</v>
      </c>
    </row>
    <row r="609" spans="1:2" x14ac:dyDescent="0.25">
      <c r="A609" t="s">
        <v>0</v>
      </c>
    </row>
    <row r="610" spans="1:2" x14ac:dyDescent="0.25">
      <c r="A610" t="s">
        <v>1</v>
      </c>
    </row>
    <row r="611" spans="1:2" x14ac:dyDescent="0.25">
      <c r="A611">
        <v>488</v>
      </c>
      <c r="B611" t="s">
        <v>26</v>
      </c>
    </row>
    <row r="612" spans="1:2" x14ac:dyDescent="0.25">
      <c r="A612" t="s">
        <v>0</v>
      </c>
    </row>
    <row r="613" spans="1:2" x14ac:dyDescent="0.25">
      <c r="A613" t="s">
        <v>3</v>
      </c>
    </row>
    <row r="614" spans="1:2" x14ac:dyDescent="0.25">
      <c r="A614" t="s">
        <v>4</v>
      </c>
      <c r="B614">
        <v>0</v>
      </c>
    </row>
    <row r="615" spans="1:2" x14ac:dyDescent="0.25">
      <c r="A615" t="s">
        <v>5</v>
      </c>
      <c r="B615">
        <v>550.29</v>
      </c>
    </row>
    <row r="616" spans="1:2" x14ac:dyDescent="0.25">
      <c r="A616" t="s">
        <v>6</v>
      </c>
      <c r="B616">
        <v>0</v>
      </c>
    </row>
    <row r="617" spans="1:2" x14ac:dyDescent="0.25">
      <c r="A617" t="s">
        <v>7</v>
      </c>
      <c r="B617">
        <v>100000000</v>
      </c>
    </row>
    <row r="618" spans="1:2" x14ac:dyDescent="0.25">
      <c r="A618" t="s">
        <v>8</v>
      </c>
      <c r="B618">
        <v>0</v>
      </c>
    </row>
    <row r="619" spans="1:2" x14ac:dyDescent="0.25">
      <c r="A619" t="s">
        <v>9</v>
      </c>
      <c r="B619">
        <v>0</v>
      </c>
    </row>
    <row r="620" spans="1:2" x14ac:dyDescent="0.25">
      <c r="A620" t="s">
        <v>10</v>
      </c>
      <c r="B620">
        <v>200000</v>
      </c>
    </row>
    <row r="621" spans="1:2" x14ac:dyDescent="0.25">
      <c r="A621" t="s">
        <v>0</v>
      </c>
    </row>
    <row r="622" spans="1:2" x14ac:dyDescent="0.25">
      <c r="A622" t="s">
        <v>11</v>
      </c>
    </row>
    <row r="623" spans="1:2" x14ac:dyDescent="0.25">
      <c r="A623">
        <v>0</v>
      </c>
      <c r="B623">
        <v>291</v>
      </c>
    </row>
    <row r="624" spans="1:2" x14ac:dyDescent="0.25">
      <c r="A624">
        <v>398.1</v>
      </c>
      <c r="B624">
        <v>330</v>
      </c>
    </row>
    <row r="625" spans="1:2" x14ac:dyDescent="0.25">
      <c r="A625">
        <v>464.6</v>
      </c>
      <c r="B625">
        <v>334</v>
      </c>
    </row>
    <row r="626" spans="1:2" x14ac:dyDescent="0.25">
      <c r="A626">
        <v>481.3</v>
      </c>
      <c r="B626">
        <v>335</v>
      </c>
    </row>
    <row r="627" spans="1:2" x14ac:dyDescent="0.25">
      <c r="A627">
        <v>499.9</v>
      </c>
      <c r="B627">
        <v>336</v>
      </c>
    </row>
    <row r="628" spans="1:2" x14ac:dyDescent="0.25">
      <c r="A628">
        <v>518.6</v>
      </c>
      <c r="B628">
        <v>337</v>
      </c>
    </row>
    <row r="629" spans="1:2" x14ac:dyDescent="0.25">
      <c r="A629">
        <v>537.20000000000005</v>
      </c>
      <c r="B629">
        <v>338</v>
      </c>
    </row>
    <row r="630" spans="1:2" x14ac:dyDescent="0.25">
      <c r="A630">
        <v>555.9</v>
      </c>
      <c r="B630">
        <v>339</v>
      </c>
    </row>
    <row r="631" spans="1:2" x14ac:dyDescent="0.25">
      <c r="A631">
        <v>574.5</v>
      </c>
      <c r="B631">
        <v>340</v>
      </c>
    </row>
    <row r="632" spans="1:2" x14ac:dyDescent="0.25">
      <c r="A632">
        <v>100000000</v>
      </c>
      <c r="B632">
        <v>340</v>
      </c>
    </row>
    <row r="633" spans="1:2" x14ac:dyDescent="0.25">
      <c r="A633" t="s">
        <v>0</v>
      </c>
    </row>
    <row r="634" spans="1:2" x14ac:dyDescent="0.25">
      <c r="A634" t="s">
        <v>12</v>
      </c>
    </row>
    <row r="635" spans="1:2" x14ac:dyDescent="0.25">
      <c r="A635">
        <v>0</v>
      </c>
      <c r="B635">
        <v>263.43</v>
      </c>
    </row>
    <row r="636" spans="1:2" x14ac:dyDescent="0.25">
      <c r="A636">
        <v>50000</v>
      </c>
      <c r="B636">
        <v>263.93</v>
      </c>
    </row>
    <row r="637" spans="1:2" x14ac:dyDescent="0.25">
      <c r="A637">
        <v>100000</v>
      </c>
      <c r="B637">
        <v>264.52</v>
      </c>
    </row>
    <row r="638" spans="1:2" x14ac:dyDescent="0.25">
      <c r="A638">
        <v>150000</v>
      </c>
      <c r="B638">
        <v>265.22000000000003</v>
      </c>
    </row>
    <row r="639" spans="1:2" x14ac:dyDescent="0.25">
      <c r="A639">
        <v>200000</v>
      </c>
      <c r="B639">
        <v>266.01</v>
      </c>
    </row>
    <row r="640" spans="1:2" x14ac:dyDescent="0.25">
      <c r="A640">
        <v>250000</v>
      </c>
      <c r="B640">
        <v>266.91000000000003</v>
      </c>
    </row>
    <row r="641" spans="1:2" x14ac:dyDescent="0.25">
      <c r="A641">
        <v>300000</v>
      </c>
      <c r="B641">
        <v>267.89999999999998</v>
      </c>
    </row>
    <row r="642" spans="1:2" x14ac:dyDescent="0.25">
      <c r="A642">
        <v>350000</v>
      </c>
      <c r="B642">
        <v>269</v>
      </c>
    </row>
    <row r="643" spans="1:2" x14ac:dyDescent="0.25">
      <c r="A643">
        <v>400000</v>
      </c>
      <c r="B643">
        <v>270.19</v>
      </c>
    </row>
    <row r="644" spans="1:2" x14ac:dyDescent="0.25">
      <c r="A644">
        <v>450000</v>
      </c>
      <c r="B644">
        <v>271.49</v>
      </c>
    </row>
    <row r="645" spans="1:2" x14ac:dyDescent="0.25">
      <c r="A645">
        <v>500000</v>
      </c>
      <c r="B645">
        <v>272.88</v>
      </c>
    </row>
    <row r="646" spans="1:2" x14ac:dyDescent="0.25">
      <c r="A646">
        <v>550000</v>
      </c>
      <c r="B646">
        <v>274.38</v>
      </c>
    </row>
    <row r="647" spans="1:2" x14ac:dyDescent="0.25">
      <c r="A647">
        <v>600000</v>
      </c>
      <c r="B647">
        <v>275.97000000000003</v>
      </c>
    </row>
    <row r="648" spans="1:2" x14ac:dyDescent="0.25">
      <c r="A648">
        <v>650000</v>
      </c>
      <c r="B648">
        <v>277.67</v>
      </c>
    </row>
    <row r="649" spans="1:2" x14ac:dyDescent="0.25">
      <c r="A649">
        <v>700000</v>
      </c>
      <c r="B649">
        <v>279.45999999999998</v>
      </c>
    </row>
    <row r="650" spans="1:2" x14ac:dyDescent="0.25">
      <c r="A650">
        <v>750000</v>
      </c>
      <c r="B650">
        <v>281.36</v>
      </c>
    </row>
    <row r="651" spans="1:2" x14ac:dyDescent="0.25">
      <c r="A651">
        <v>800000</v>
      </c>
      <c r="B651">
        <v>283.35000000000002</v>
      </c>
    </row>
    <row r="652" spans="1:2" x14ac:dyDescent="0.25">
      <c r="A652">
        <v>100000000</v>
      </c>
      <c r="B652">
        <v>283.35000000000002</v>
      </c>
    </row>
    <row r="653" spans="1:2" x14ac:dyDescent="0.25">
      <c r="A653" t="s">
        <v>0</v>
      </c>
    </row>
    <row r="654" spans="1:2" x14ac:dyDescent="0.25">
      <c r="A654" t="s">
        <v>13</v>
      </c>
    </row>
    <row r="655" spans="1:2" x14ac:dyDescent="0.25">
      <c r="A655">
        <v>60</v>
      </c>
      <c r="B655">
        <v>4.05</v>
      </c>
    </row>
    <row r="656" spans="1:2" x14ac:dyDescent="0.25">
      <c r="A656">
        <v>62</v>
      </c>
      <c r="B656">
        <v>4.24</v>
      </c>
    </row>
    <row r="657" spans="1:2" x14ac:dyDescent="0.25">
      <c r="A657">
        <v>64</v>
      </c>
      <c r="B657">
        <v>4.42</v>
      </c>
    </row>
    <row r="658" spans="1:2" x14ac:dyDescent="0.25">
      <c r="A658">
        <v>66</v>
      </c>
      <c r="B658">
        <v>4.6100000000000003</v>
      </c>
    </row>
    <row r="659" spans="1:2" x14ac:dyDescent="0.25">
      <c r="A659">
        <v>68</v>
      </c>
      <c r="B659">
        <v>4.8</v>
      </c>
    </row>
    <row r="660" spans="1:2" x14ac:dyDescent="0.25">
      <c r="A660">
        <v>69</v>
      </c>
      <c r="B660">
        <v>4.8899999999999997</v>
      </c>
    </row>
    <row r="661" spans="1:2" x14ac:dyDescent="0.25">
      <c r="A661">
        <v>70</v>
      </c>
      <c r="B661">
        <v>4.99</v>
      </c>
    </row>
    <row r="662" spans="1:2" x14ac:dyDescent="0.25">
      <c r="A662">
        <v>71</v>
      </c>
      <c r="B662">
        <v>5.08</v>
      </c>
    </row>
    <row r="663" spans="1:2" x14ac:dyDescent="0.25">
      <c r="A663">
        <v>72</v>
      </c>
      <c r="B663">
        <v>5.17</v>
      </c>
    </row>
    <row r="664" spans="1:2" x14ac:dyDescent="0.25">
      <c r="A664">
        <v>73</v>
      </c>
      <c r="B664">
        <v>5.27</v>
      </c>
    </row>
    <row r="665" spans="1:2" x14ac:dyDescent="0.25">
      <c r="A665">
        <v>74</v>
      </c>
      <c r="B665">
        <v>5.36</v>
      </c>
    </row>
    <row r="666" spans="1:2" x14ac:dyDescent="0.25">
      <c r="A666">
        <v>75</v>
      </c>
      <c r="B666">
        <v>5.46</v>
      </c>
    </row>
    <row r="667" spans="1:2" x14ac:dyDescent="0.25">
      <c r="A667">
        <v>76</v>
      </c>
      <c r="B667">
        <v>5.55</v>
      </c>
    </row>
    <row r="668" spans="1:2" x14ac:dyDescent="0.25">
      <c r="A668">
        <v>77</v>
      </c>
      <c r="B668">
        <v>5.64</v>
      </c>
    </row>
    <row r="669" spans="1:2" x14ac:dyDescent="0.25">
      <c r="A669">
        <v>78</v>
      </c>
      <c r="B669">
        <v>5.74</v>
      </c>
    </row>
    <row r="670" spans="1:2" x14ac:dyDescent="0.25">
      <c r="A670">
        <v>80</v>
      </c>
      <c r="B670">
        <v>5.92</v>
      </c>
    </row>
    <row r="671" spans="1:2" x14ac:dyDescent="0.25">
      <c r="A671">
        <v>84</v>
      </c>
      <c r="B671">
        <v>6.3</v>
      </c>
    </row>
    <row r="672" spans="1:2" x14ac:dyDescent="0.25">
      <c r="A672">
        <v>88</v>
      </c>
      <c r="B672">
        <v>6.67</v>
      </c>
    </row>
    <row r="673" spans="1:2" x14ac:dyDescent="0.25">
      <c r="A673">
        <v>92</v>
      </c>
      <c r="B673">
        <v>7.05</v>
      </c>
    </row>
    <row r="674" spans="1:2" x14ac:dyDescent="0.25">
      <c r="A674">
        <v>95</v>
      </c>
      <c r="B674">
        <v>7.33</v>
      </c>
    </row>
    <row r="675" spans="1:2" x14ac:dyDescent="0.25">
      <c r="A675">
        <v>100000000</v>
      </c>
      <c r="B675">
        <v>7.33</v>
      </c>
    </row>
    <row r="676" spans="1:2" x14ac:dyDescent="0.25">
      <c r="A676" t="s">
        <v>0</v>
      </c>
    </row>
    <row r="677" spans="1:2" x14ac:dyDescent="0.25">
      <c r="A677" t="s">
        <v>14</v>
      </c>
    </row>
    <row r="678" spans="1:2" x14ac:dyDescent="0.25">
      <c r="A678">
        <v>0</v>
      </c>
      <c r="B678">
        <v>0</v>
      </c>
    </row>
    <row r="679" spans="1:2" x14ac:dyDescent="0.25">
      <c r="A679">
        <v>54</v>
      </c>
      <c r="B679">
        <v>774</v>
      </c>
    </row>
    <row r="680" spans="1:2" x14ac:dyDescent="0.25">
      <c r="A680">
        <v>56</v>
      </c>
      <c r="B680">
        <v>835</v>
      </c>
    </row>
    <row r="681" spans="1:2" x14ac:dyDescent="0.25">
      <c r="A681">
        <v>64</v>
      </c>
      <c r="B681">
        <v>1036</v>
      </c>
    </row>
    <row r="682" spans="1:2" x14ac:dyDescent="0.25">
      <c r="A682">
        <v>68</v>
      </c>
      <c r="B682">
        <v>1120</v>
      </c>
    </row>
    <row r="683" spans="1:2" x14ac:dyDescent="0.25">
      <c r="A683">
        <v>70</v>
      </c>
      <c r="B683">
        <v>1127</v>
      </c>
    </row>
    <row r="684" spans="1:2" x14ac:dyDescent="0.25">
      <c r="A684">
        <v>100000000</v>
      </c>
      <c r="B684">
        <v>1127</v>
      </c>
    </row>
    <row r="685" spans="1:2" x14ac:dyDescent="0.25">
      <c r="A685" t="s">
        <v>0</v>
      </c>
    </row>
    <row r="686" spans="1:2" x14ac:dyDescent="0.25">
      <c r="A686" t="s">
        <v>0</v>
      </c>
    </row>
    <row r="687" spans="1:2" x14ac:dyDescent="0.25">
      <c r="A687" t="s">
        <v>0</v>
      </c>
    </row>
    <row r="688" spans="1:2" x14ac:dyDescent="0.25">
      <c r="A688" t="s">
        <v>0</v>
      </c>
    </row>
    <row r="689" spans="1:2" x14ac:dyDescent="0.25">
      <c r="A689" t="s">
        <v>1</v>
      </c>
    </row>
    <row r="690" spans="1:2" x14ac:dyDescent="0.25">
      <c r="A690">
        <v>502</v>
      </c>
      <c r="B690" t="s">
        <v>27</v>
      </c>
    </row>
    <row r="691" spans="1:2" x14ac:dyDescent="0.25">
      <c r="A691" t="s">
        <v>0</v>
      </c>
    </row>
    <row r="692" spans="1:2" x14ac:dyDescent="0.25">
      <c r="A692" t="s">
        <v>3</v>
      </c>
    </row>
    <row r="693" spans="1:2" x14ac:dyDescent="0.25">
      <c r="A693" t="s">
        <v>4</v>
      </c>
      <c r="B693">
        <v>90.8</v>
      </c>
    </row>
    <row r="694" spans="1:2" x14ac:dyDescent="0.25">
      <c r="A694" t="s">
        <v>5</v>
      </c>
      <c r="B694">
        <v>204.8</v>
      </c>
    </row>
    <row r="695" spans="1:2" x14ac:dyDescent="0.25">
      <c r="A695" t="s">
        <v>6</v>
      </c>
      <c r="B695">
        <v>0</v>
      </c>
    </row>
    <row r="696" spans="1:2" x14ac:dyDescent="0.25">
      <c r="A696" t="s">
        <v>7</v>
      </c>
      <c r="B696">
        <v>100000000</v>
      </c>
    </row>
    <row r="697" spans="1:2" x14ac:dyDescent="0.25">
      <c r="A697" t="s">
        <v>8</v>
      </c>
      <c r="B697">
        <v>0</v>
      </c>
    </row>
    <row r="698" spans="1:2" x14ac:dyDescent="0.25">
      <c r="A698" t="s">
        <v>9</v>
      </c>
      <c r="B698">
        <v>0</v>
      </c>
    </row>
    <row r="699" spans="1:2" x14ac:dyDescent="0.25">
      <c r="A699" t="s">
        <v>10</v>
      </c>
      <c r="B699">
        <v>106000</v>
      </c>
    </row>
    <row r="700" spans="1:2" x14ac:dyDescent="0.25">
      <c r="A700" t="s">
        <v>0</v>
      </c>
    </row>
    <row r="701" spans="1:2" x14ac:dyDescent="0.25">
      <c r="A701" t="s">
        <v>11</v>
      </c>
    </row>
    <row r="702" spans="1:2" x14ac:dyDescent="0.25">
      <c r="A702">
        <v>0</v>
      </c>
      <c r="B702">
        <v>332</v>
      </c>
    </row>
    <row r="703" spans="1:2" x14ac:dyDescent="0.25">
      <c r="A703">
        <v>7.6</v>
      </c>
      <c r="B703">
        <v>340</v>
      </c>
    </row>
    <row r="704" spans="1:2" x14ac:dyDescent="0.25">
      <c r="A704">
        <v>24.2</v>
      </c>
      <c r="B704">
        <v>360</v>
      </c>
    </row>
    <row r="705" spans="1:2" x14ac:dyDescent="0.25">
      <c r="A705">
        <v>42.8</v>
      </c>
      <c r="B705">
        <v>380</v>
      </c>
    </row>
    <row r="706" spans="1:2" x14ac:dyDescent="0.25">
      <c r="A706">
        <v>68</v>
      </c>
      <c r="B706">
        <v>400</v>
      </c>
    </row>
    <row r="707" spans="1:2" x14ac:dyDescent="0.25">
      <c r="A707">
        <v>128.5</v>
      </c>
      <c r="B707">
        <v>420</v>
      </c>
    </row>
    <row r="708" spans="1:2" x14ac:dyDescent="0.25">
      <c r="A708">
        <v>204.8</v>
      </c>
      <c r="B708">
        <v>440</v>
      </c>
    </row>
    <row r="709" spans="1:2" x14ac:dyDescent="0.25">
      <c r="A709">
        <v>231.5</v>
      </c>
      <c r="B709">
        <v>446.4</v>
      </c>
    </row>
    <row r="710" spans="1:2" x14ac:dyDescent="0.25">
      <c r="A710">
        <v>100000000</v>
      </c>
      <c r="B710">
        <v>446.4</v>
      </c>
    </row>
    <row r="711" spans="1:2" x14ac:dyDescent="0.25">
      <c r="A711" t="s">
        <v>0</v>
      </c>
    </row>
    <row r="712" spans="1:2" x14ac:dyDescent="0.25">
      <c r="A712" t="s">
        <v>12</v>
      </c>
    </row>
    <row r="713" spans="1:2" x14ac:dyDescent="0.25">
      <c r="A713">
        <v>0</v>
      </c>
      <c r="B713">
        <v>338.2</v>
      </c>
    </row>
    <row r="714" spans="1:2" x14ac:dyDescent="0.25">
      <c r="A714">
        <v>25000</v>
      </c>
      <c r="B714">
        <v>340.04</v>
      </c>
    </row>
    <row r="715" spans="1:2" x14ac:dyDescent="0.25">
      <c r="A715">
        <v>50000</v>
      </c>
      <c r="B715">
        <v>341.87</v>
      </c>
    </row>
    <row r="716" spans="1:2" x14ac:dyDescent="0.25">
      <c r="A716">
        <v>75000</v>
      </c>
      <c r="B716">
        <v>343.71</v>
      </c>
    </row>
    <row r="717" spans="1:2" x14ac:dyDescent="0.25">
      <c r="A717">
        <v>100000</v>
      </c>
      <c r="B717">
        <v>345.54</v>
      </c>
    </row>
    <row r="718" spans="1:2" x14ac:dyDescent="0.25">
      <c r="A718">
        <v>125000</v>
      </c>
      <c r="B718">
        <v>347.38</v>
      </c>
    </row>
    <row r="719" spans="1:2" x14ac:dyDescent="0.25">
      <c r="A719">
        <v>150000</v>
      </c>
      <c r="B719">
        <v>349.21</v>
      </c>
    </row>
    <row r="720" spans="1:2" x14ac:dyDescent="0.25">
      <c r="A720">
        <v>175000</v>
      </c>
      <c r="B720">
        <v>351.05</v>
      </c>
    </row>
    <row r="721" spans="1:2" x14ac:dyDescent="0.25">
      <c r="A721">
        <v>200000</v>
      </c>
      <c r="B721">
        <v>352</v>
      </c>
    </row>
    <row r="722" spans="1:2" x14ac:dyDescent="0.25">
      <c r="A722">
        <v>225000</v>
      </c>
      <c r="B722">
        <v>353</v>
      </c>
    </row>
    <row r="723" spans="1:2" x14ac:dyDescent="0.25">
      <c r="A723">
        <v>250000</v>
      </c>
      <c r="B723">
        <v>354</v>
      </c>
    </row>
    <row r="724" spans="1:2" x14ac:dyDescent="0.25">
      <c r="A724">
        <v>275000</v>
      </c>
      <c r="B724">
        <v>355</v>
      </c>
    </row>
    <row r="725" spans="1:2" x14ac:dyDescent="0.25">
      <c r="A725">
        <v>300000</v>
      </c>
      <c r="B725">
        <v>356</v>
      </c>
    </row>
    <row r="726" spans="1:2" x14ac:dyDescent="0.25">
      <c r="A726">
        <v>325000</v>
      </c>
      <c r="B726">
        <v>357</v>
      </c>
    </row>
    <row r="727" spans="1:2" x14ac:dyDescent="0.25">
      <c r="A727">
        <v>350000</v>
      </c>
      <c r="B727">
        <v>358</v>
      </c>
    </row>
    <row r="728" spans="1:2" x14ac:dyDescent="0.25">
      <c r="A728">
        <v>375000</v>
      </c>
      <c r="B728">
        <v>359</v>
      </c>
    </row>
    <row r="729" spans="1:2" x14ac:dyDescent="0.25">
      <c r="A729">
        <v>400000</v>
      </c>
      <c r="B729">
        <v>360</v>
      </c>
    </row>
    <row r="730" spans="1:2" x14ac:dyDescent="0.25">
      <c r="A730">
        <v>100000000</v>
      </c>
      <c r="B730">
        <v>360</v>
      </c>
    </row>
    <row r="731" spans="1:2" x14ac:dyDescent="0.25">
      <c r="A731" t="s">
        <v>0</v>
      </c>
    </row>
    <row r="732" spans="1:2" x14ac:dyDescent="0.25">
      <c r="A732" t="s">
        <v>13</v>
      </c>
    </row>
    <row r="733" spans="1:2" x14ac:dyDescent="0.25">
      <c r="A733">
        <v>75</v>
      </c>
      <c r="B733">
        <v>5.52</v>
      </c>
    </row>
    <row r="734" spans="1:2" x14ac:dyDescent="0.25">
      <c r="A734">
        <v>76</v>
      </c>
      <c r="B734">
        <v>5.59</v>
      </c>
    </row>
    <row r="735" spans="1:2" x14ac:dyDescent="0.25">
      <c r="A735">
        <v>78</v>
      </c>
      <c r="B735">
        <v>5.74</v>
      </c>
    </row>
    <row r="736" spans="1:2" x14ac:dyDescent="0.25">
      <c r="A736">
        <v>80</v>
      </c>
      <c r="B736">
        <v>5.88</v>
      </c>
    </row>
    <row r="737" spans="1:2" x14ac:dyDescent="0.25">
      <c r="A737">
        <v>82</v>
      </c>
      <c r="B737">
        <v>6.03</v>
      </c>
    </row>
    <row r="738" spans="1:2" x14ac:dyDescent="0.25">
      <c r="A738">
        <v>84</v>
      </c>
      <c r="B738">
        <v>6.17</v>
      </c>
    </row>
    <row r="739" spans="1:2" x14ac:dyDescent="0.25">
      <c r="A739">
        <v>86</v>
      </c>
      <c r="B739">
        <v>6.31</v>
      </c>
    </row>
    <row r="740" spans="1:2" x14ac:dyDescent="0.25">
      <c r="A740">
        <v>88</v>
      </c>
      <c r="B740">
        <v>6.46</v>
      </c>
    </row>
    <row r="741" spans="1:2" x14ac:dyDescent="0.25">
      <c r="A741">
        <v>90</v>
      </c>
      <c r="B741">
        <v>6.6</v>
      </c>
    </row>
    <row r="742" spans="1:2" x14ac:dyDescent="0.25">
      <c r="A742">
        <v>92</v>
      </c>
      <c r="B742">
        <v>6.75</v>
      </c>
    </row>
    <row r="743" spans="1:2" x14ac:dyDescent="0.25">
      <c r="A743">
        <v>94</v>
      </c>
      <c r="B743">
        <v>6.89</v>
      </c>
    </row>
    <row r="744" spans="1:2" x14ac:dyDescent="0.25">
      <c r="A744">
        <v>96</v>
      </c>
      <c r="B744">
        <v>7.04</v>
      </c>
    </row>
    <row r="745" spans="1:2" x14ac:dyDescent="0.25">
      <c r="A745">
        <v>98</v>
      </c>
      <c r="B745">
        <v>7.18</v>
      </c>
    </row>
    <row r="746" spans="1:2" x14ac:dyDescent="0.25">
      <c r="A746">
        <v>100</v>
      </c>
      <c r="B746">
        <v>7.33</v>
      </c>
    </row>
    <row r="747" spans="1:2" x14ac:dyDescent="0.25">
      <c r="A747">
        <v>102</v>
      </c>
      <c r="B747">
        <v>7.47</v>
      </c>
    </row>
    <row r="748" spans="1:2" x14ac:dyDescent="0.25">
      <c r="A748">
        <v>104</v>
      </c>
      <c r="B748">
        <v>7.62</v>
      </c>
    </row>
    <row r="749" spans="1:2" x14ac:dyDescent="0.25">
      <c r="A749">
        <v>105</v>
      </c>
      <c r="B749">
        <v>7.69</v>
      </c>
    </row>
    <row r="750" spans="1:2" x14ac:dyDescent="0.25">
      <c r="A750">
        <v>100000000</v>
      </c>
      <c r="B750">
        <v>7.69</v>
      </c>
    </row>
    <row r="751" spans="1:2" x14ac:dyDescent="0.25">
      <c r="A751" t="s">
        <v>0</v>
      </c>
    </row>
    <row r="752" spans="1:2" x14ac:dyDescent="0.25">
      <c r="A752" t="s">
        <v>14</v>
      </c>
    </row>
    <row r="753" spans="1:2" x14ac:dyDescent="0.25">
      <c r="A753">
        <v>0</v>
      </c>
      <c r="B753">
        <v>0</v>
      </c>
    </row>
    <row r="754" spans="1:2" x14ac:dyDescent="0.25">
      <c r="A754">
        <v>30.9</v>
      </c>
      <c r="B754">
        <v>0</v>
      </c>
    </row>
    <row r="755" spans="1:2" x14ac:dyDescent="0.25">
      <c r="A755">
        <v>31</v>
      </c>
      <c r="B755">
        <v>215</v>
      </c>
    </row>
    <row r="756" spans="1:2" x14ac:dyDescent="0.25">
      <c r="A756">
        <v>54.3</v>
      </c>
      <c r="B756">
        <v>397</v>
      </c>
    </row>
    <row r="757" spans="1:2" x14ac:dyDescent="0.25">
      <c r="A757">
        <v>69.8</v>
      </c>
      <c r="B757">
        <v>562</v>
      </c>
    </row>
    <row r="758" spans="1:2" x14ac:dyDescent="0.25">
      <c r="A758">
        <v>77.5</v>
      </c>
      <c r="B758">
        <v>692.8</v>
      </c>
    </row>
    <row r="759" spans="1:2" x14ac:dyDescent="0.25">
      <c r="A759">
        <v>85.2</v>
      </c>
      <c r="B759">
        <v>692.8</v>
      </c>
    </row>
    <row r="760" spans="1:2" x14ac:dyDescent="0.25">
      <c r="A760">
        <v>93</v>
      </c>
      <c r="B760">
        <v>692.8</v>
      </c>
    </row>
    <row r="761" spans="1:2" x14ac:dyDescent="0.25">
      <c r="A761">
        <v>99.3</v>
      </c>
      <c r="B761">
        <v>692.8</v>
      </c>
    </row>
    <row r="762" spans="1:2" x14ac:dyDescent="0.25">
      <c r="A762">
        <v>100000000</v>
      </c>
      <c r="B762">
        <v>692.8</v>
      </c>
    </row>
    <row r="763" spans="1:2" x14ac:dyDescent="0.25">
      <c r="A763" t="s">
        <v>0</v>
      </c>
    </row>
    <row r="764" spans="1:2" x14ac:dyDescent="0.25">
      <c r="A764" t="s">
        <v>15</v>
      </c>
    </row>
    <row r="765" spans="1:2" x14ac:dyDescent="0.25">
      <c r="A765">
        <v>73.099999999999994</v>
      </c>
      <c r="B765">
        <v>93000</v>
      </c>
    </row>
    <row r="766" spans="1:2" x14ac:dyDescent="0.25">
      <c r="A766">
        <v>110.9</v>
      </c>
      <c r="B766">
        <v>152000</v>
      </c>
    </row>
    <row r="767" spans="1:2" x14ac:dyDescent="0.25">
      <c r="A767">
        <v>151.19999999999999</v>
      </c>
      <c r="B767">
        <v>393000</v>
      </c>
    </row>
    <row r="768" spans="1:2" x14ac:dyDescent="0.25">
      <c r="A768">
        <v>204.7</v>
      </c>
      <c r="B768">
        <v>800000</v>
      </c>
    </row>
    <row r="769" spans="1:2" x14ac:dyDescent="0.25">
      <c r="A769">
        <v>100000000</v>
      </c>
      <c r="B769">
        <v>800000</v>
      </c>
    </row>
    <row r="770" spans="1:2" x14ac:dyDescent="0.25">
      <c r="A770" t="s">
        <v>0</v>
      </c>
    </row>
    <row r="771" spans="1:2" x14ac:dyDescent="0.25">
      <c r="A771" t="s">
        <v>0</v>
      </c>
    </row>
    <row r="772" spans="1:2" x14ac:dyDescent="0.25">
      <c r="A772" t="s">
        <v>0</v>
      </c>
    </row>
    <row r="773" spans="1:2" x14ac:dyDescent="0.25">
      <c r="A773" t="s">
        <v>1</v>
      </c>
    </row>
    <row r="774" spans="1:2" x14ac:dyDescent="0.25">
      <c r="A774">
        <v>504</v>
      </c>
      <c r="B774" t="s">
        <v>28</v>
      </c>
    </row>
    <row r="775" spans="1:2" x14ac:dyDescent="0.25">
      <c r="A775" t="s">
        <v>0</v>
      </c>
    </row>
    <row r="776" spans="1:2" x14ac:dyDescent="0.25">
      <c r="A776" t="s">
        <v>3</v>
      </c>
    </row>
    <row r="777" spans="1:2" x14ac:dyDescent="0.25">
      <c r="A777" t="s">
        <v>4</v>
      </c>
      <c r="B777">
        <v>83.2</v>
      </c>
    </row>
    <row r="778" spans="1:2" x14ac:dyDescent="0.25">
      <c r="A778" t="s">
        <v>5</v>
      </c>
      <c r="B778">
        <v>190.1</v>
      </c>
    </row>
    <row r="779" spans="1:2" x14ac:dyDescent="0.25">
      <c r="A779" t="s">
        <v>6</v>
      </c>
      <c r="B779">
        <v>0</v>
      </c>
    </row>
    <row r="780" spans="1:2" x14ac:dyDescent="0.25">
      <c r="A780" t="s">
        <v>7</v>
      </c>
      <c r="B780">
        <v>100000000</v>
      </c>
    </row>
    <row r="781" spans="1:2" x14ac:dyDescent="0.25">
      <c r="A781" t="s">
        <v>8</v>
      </c>
      <c r="B781">
        <v>0</v>
      </c>
    </row>
    <row r="782" spans="1:2" x14ac:dyDescent="0.25">
      <c r="A782" t="s">
        <v>9</v>
      </c>
      <c r="B782">
        <v>0</v>
      </c>
    </row>
    <row r="783" spans="1:2" x14ac:dyDescent="0.25">
      <c r="A783" t="s">
        <v>10</v>
      </c>
      <c r="B783">
        <v>130000</v>
      </c>
    </row>
    <row r="784" spans="1:2" x14ac:dyDescent="0.25">
      <c r="A784" t="s">
        <v>0</v>
      </c>
    </row>
    <row r="785" spans="1:2" x14ac:dyDescent="0.25">
      <c r="A785" t="s">
        <v>11</v>
      </c>
    </row>
    <row r="786" spans="1:2" x14ac:dyDescent="0.25">
      <c r="A786">
        <v>0</v>
      </c>
      <c r="B786">
        <v>420</v>
      </c>
    </row>
    <row r="787" spans="1:2" x14ac:dyDescent="0.25">
      <c r="A787">
        <v>17.600000000000001</v>
      </c>
      <c r="B787">
        <v>440</v>
      </c>
    </row>
    <row r="788" spans="1:2" x14ac:dyDescent="0.25">
      <c r="A788">
        <v>32.799999999999997</v>
      </c>
      <c r="B788">
        <v>460</v>
      </c>
    </row>
    <row r="789" spans="1:2" x14ac:dyDescent="0.25">
      <c r="A789">
        <v>52.9</v>
      </c>
      <c r="B789">
        <v>480</v>
      </c>
    </row>
    <row r="790" spans="1:2" x14ac:dyDescent="0.25">
      <c r="A790">
        <v>83.2</v>
      </c>
      <c r="B790">
        <v>500</v>
      </c>
    </row>
    <row r="791" spans="1:2" x14ac:dyDescent="0.25">
      <c r="A791">
        <v>126</v>
      </c>
      <c r="B791">
        <v>520</v>
      </c>
    </row>
    <row r="792" spans="1:2" x14ac:dyDescent="0.25">
      <c r="A792">
        <v>190</v>
      </c>
      <c r="B792">
        <v>540</v>
      </c>
    </row>
    <row r="793" spans="1:2" x14ac:dyDescent="0.25">
      <c r="A793">
        <v>218.4</v>
      </c>
      <c r="B793">
        <v>548.29999999999995</v>
      </c>
    </row>
    <row r="794" spans="1:2" x14ac:dyDescent="0.25">
      <c r="A794">
        <v>100000000</v>
      </c>
      <c r="B794">
        <v>548.29999999999995</v>
      </c>
    </row>
    <row r="795" spans="1:2" x14ac:dyDescent="0.25">
      <c r="A795" t="s">
        <v>0</v>
      </c>
    </row>
    <row r="796" spans="1:2" x14ac:dyDescent="0.25">
      <c r="A796" t="s">
        <v>12</v>
      </c>
    </row>
    <row r="797" spans="1:2" x14ac:dyDescent="0.25">
      <c r="A797">
        <v>0</v>
      </c>
      <c r="B797">
        <v>438</v>
      </c>
    </row>
    <row r="798" spans="1:2" x14ac:dyDescent="0.25">
      <c r="A798">
        <v>25000</v>
      </c>
      <c r="B798">
        <v>438.5</v>
      </c>
    </row>
    <row r="799" spans="1:2" x14ac:dyDescent="0.25">
      <c r="A799">
        <v>50000</v>
      </c>
      <c r="B799">
        <v>439</v>
      </c>
    </row>
    <row r="800" spans="1:2" x14ac:dyDescent="0.25">
      <c r="A800">
        <v>75000</v>
      </c>
      <c r="B800">
        <v>439.3</v>
      </c>
    </row>
    <row r="801" spans="1:2" x14ac:dyDescent="0.25">
      <c r="A801">
        <v>100000</v>
      </c>
      <c r="B801">
        <v>440.5</v>
      </c>
    </row>
    <row r="802" spans="1:2" x14ac:dyDescent="0.25">
      <c r="A802">
        <v>125000</v>
      </c>
      <c r="B802">
        <v>442</v>
      </c>
    </row>
    <row r="803" spans="1:2" x14ac:dyDescent="0.25">
      <c r="A803">
        <v>150000</v>
      </c>
      <c r="B803">
        <v>443.5</v>
      </c>
    </row>
    <row r="804" spans="1:2" x14ac:dyDescent="0.25">
      <c r="A804">
        <v>175000</v>
      </c>
      <c r="B804">
        <v>444.9</v>
      </c>
    </row>
    <row r="805" spans="1:2" x14ac:dyDescent="0.25">
      <c r="A805">
        <v>200000</v>
      </c>
      <c r="B805">
        <v>446</v>
      </c>
    </row>
    <row r="806" spans="1:2" x14ac:dyDescent="0.25">
      <c r="A806">
        <v>225000</v>
      </c>
      <c r="B806">
        <v>447.1</v>
      </c>
    </row>
    <row r="807" spans="1:2" x14ac:dyDescent="0.25">
      <c r="A807">
        <v>250000</v>
      </c>
      <c r="B807">
        <v>448.2</v>
      </c>
    </row>
    <row r="808" spans="1:2" x14ac:dyDescent="0.25">
      <c r="A808">
        <v>275000</v>
      </c>
      <c r="B808">
        <v>449.3</v>
      </c>
    </row>
    <row r="809" spans="1:2" x14ac:dyDescent="0.25">
      <c r="A809">
        <v>300000</v>
      </c>
      <c r="B809">
        <v>450.4</v>
      </c>
    </row>
    <row r="810" spans="1:2" x14ac:dyDescent="0.25">
      <c r="A810">
        <v>325000</v>
      </c>
      <c r="B810">
        <v>451.5</v>
      </c>
    </row>
    <row r="811" spans="1:2" x14ac:dyDescent="0.25">
      <c r="A811">
        <v>350000</v>
      </c>
      <c r="B811">
        <v>452.6</v>
      </c>
    </row>
    <row r="812" spans="1:2" x14ac:dyDescent="0.25">
      <c r="A812">
        <v>375000</v>
      </c>
      <c r="B812">
        <v>453.7</v>
      </c>
    </row>
    <row r="813" spans="1:2" x14ac:dyDescent="0.25">
      <c r="A813">
        <v>400000</v>
      </c>
      <c r="B813">
        <v>454.8</v>
      </c>
    </row>
    <row r="814" spans="1:2" x14ac:dyDescent="0.25">
      <c r="A814">
        <v>100000000</v>
      </c>
      <c r="B814">
        <v>454.8</v>
      </c>
    </row>
    <row r="815" spans="1:2" x14ac:dyDescent="0.25">
      <c r="A815" t="s">
        <v>0</v>
      </c>
    </row>
    <row r="816" spans="1:2" x14ac:dyDescent="0.25">
      <c r="A816" t="s">
        <v>13</v>
      </c>
    </row>
    <row r="817" spans="1:2" x14ac:dyDescent="0.25">
      <c r="A817">
        <v>80</v>
      </c>
      <c r="B817">
        <v>5.75</v>
      </c>
    </row>
    <row r="818" spans="1:2" x14ac:dyDescent="0.25">
      <c r="A818">
        <v>82</v>
      </c>
      <c r="B818">
        <v>5.93</v>
      </c>
    </row>
    <row r="819" spans="1:2" x14ac:dyDescent="0.25">
      <c r="A819">
        <v>84</v>
      </c>
      <c r="B819">
        <v>6.11</v>
      </c>
    </row>
    <row r="820" spans="1:2" x14ac:dyDescent="0.25">
      <c r="A820">
        <v>86</v>
      </c>
      <c r="B820">
        <v>6.29</v>
      </c>
    </row>
    <row r="821" spans="1:2" x14ac:dyDescent="0.25">
      <c r="A821">
        <v>88</v>
      </c>
      <c r="B821">
        <v>6.47</v>
      </c>
    </row>
    <row r="822" spans="1:2" x14ac:dyDescent="0.25">
      <c r="A822">
        <v>90</v>
      </c>
      <c r="B822">
        <v>6.65</v>
      </c>
    </row>
    <row r="823" spans="1:2" x14ac:dyDescent="0.25">
      <c r="A823">
        <v>92</v>
      </c>
      <c r="B823">
        <v>6.83</v>
      </c>
    </row>
    <row r="824" spans="1:2" x14ac:dyDescent="0.25">
      <c r="A824">
        <v>94</v>
      </c>
      <c r="B824">
        <v>7.01</v>
      </c>
    </row>
    <row r="825" spans="1:2" x14ac:dyDescent="0.25">
      <c r="A825">
        <v>96</v>
      </c>
      <c r="B825">
        <v>7.18</v>
      </c>
    </row>
    <row r="826" spans="1:2" x14ac:dyDescent="0.25">
      <c r="A826">
        <v>98</v>
      </c>
      <c r="B826">
        <v>7.32</v>
      </c>
    </row>
    <row r="827" spans="1:2" x14ac:dyDescent="0.25">
      <c r="A827">
        <v>100</v>
      </c>
      <c r="B827">
        <v>7.43</v>
      </c>
    </row>
    <row r="828" spans="1:2" x14ac:dyDescent="0.25">
      <c r="A828">
        <v>102</v>
      </c>
      <c r="B828">
        <v>7.6</v>
      </c>
    </row>
    <row r="829" spans="1:2" x14ac:dyDescent="0.25">
      <c r="A829">
        <v>104</v>
      </c>
      <c r="B829">
        <v>7.77</v>
      </c>
    </row>
    <row r="830" spans="1:2" x14ac:dyDescent="0.25">
      <c r="A830">
        <v>106</v>
      </c>
      <c r="B830">
        <v>7.94</v>
      </c>
    </row>
    <row r="831" spans="1:2" x14ac:dyDescent="0.25">
      <c r="A831">
        <v>108</v>
      </c>
      <c r="B831">
        <v>8.11</v>
      </c>
    </row>
    <row r="832" spans="1:2" x14ac:dyDescent="0.25">
      <c r="A832">
        <v>110</v>
      </c>
      <c r="B832">
        <v>8.2799999999999994</v>
      </c>
    </row>
    <row r="833" spans="1:2" x14ac:dyDescent="0.25">
      <c r="A833">
        <v>100000000</v>
      </c>
      <c r="B833">
        <v>8.2799999999999994</v>
      </c>
    </row>
    <row r="834" spans="1:2" x14ac:dyDescent="0.25">
      <c r="A834" t="s">
        <v>0</v>
      </c>
    </row>
    <row r="835" spans="1:2" x14ac:dyDescent="0.25">
      <c r="A835" t="s">
        <v>14</v>
      </c>
    </row>
    <row r="836" spans="1:2" x14ac:dyDescent="0.25">
      <c r="A836">
        <v>0</v>
      </c>
      <c r="B836">
        <v>0</v>
      </c>
    </row>
    <row r="837" spans="1:2" x14ac:dyDescent="0.25">
      <c r="A837">
        <v>34.9</v>
      </c>
      <c r="B837">
        <v>0</v>
      </c>
    </row>
    <row r="838" spans="1:2" x14ac:dyDescent="0.25">
      <c r="A838">
        <v>35</v>
      </c>
      <c r="B838">
        <v>199.2</v>
      </c>
    </row>
    <row r="839" spans="1:2" x14ac:dyDescent="0.25">
      <c r="A839">
        <v>66.5</v>
      </c>
      <c r="B839">
        <v>607.79999999999995</v>
      </c>
    </row>
    <row r="840" spans="1:2" x14ac:dyDescent="0.25">
      <c r="A840">
        <v>85.5</v>
      </c>
      <c r="B840">
        <v>857.4</v>
      </c>
    </row>
    <row r="841" spans="1:2" x14ac:dyDescent="0.25">
      <c r="A841">
        <v>92.4</v>
      </c>
      <c r="B841">
        <v>904</v>
      </c>
    </row>
    <row r="842" spans="1:2" x14ac:dyDescent="0.25">
      <c r="A842">
        <v>96</v>
      </c>
      <c r="B842">
        <v>922</v>
      </c>
    </row>
    <row r="843" spans="1:2" x14ac:dyDescent="0.25">
      <c r="A843">
        <v>99.3</v>
      </c>
      <c r="B843">
        <v>932</v>
      </c>
    </row>
    <row r="844" spans="1:2" x14ac:dyDescent="0.25">
      <c r="A844">
        <v>114</v>
      </c>
      <c r="B844">
        <v>932</v>
      </c>
    </row>
    <row r="845" spans="1:2" x14ac:dyDescent="0.25">
      <c r="A845">
        <v>100000000</v>
      </c>
      <c r="B845">
        <v>932</v>
      </c>
    </row>
    <row r="846" spans="1:2" x14ac:dyDescent="0.25">
      <c r="A846" t="s">
        <v>0</v>
      </c>
    </row>
    <row r="847" spans="1:2" x14ac:dyDescent="0.25">
      <c r="A847" t="s">
        <v>15</v>
      </c>
    </row>
    <row r="848" spans="1:2" x14ac:dyDescent="0.25">
      <c r="A848">
        <v>83.2</v>
      </c>
      <c r="B848">
        <v>102800</v>
      </c>
    </row>
    <row r="849" spans="1:2" x14ac:dyDescent="0.25">
      <c r="A849">
        <v>107.4</v>
      </c>
      <c r="B849">
        <v>199900</v>
      </c>
    </row>
    <row r="850" spans="1:2" x14ac:dyDescent="0.25">
      <c r="A850">
        <v>138.6</v>
      </c>
      <c r="B850">
        <v>424200</v>
      </c>
    </row>
    <row r="851" spans="1:2" x14ac:dyDescent="0.25">
      <c r="A851">
        <v>158.80000000000001</v>
      </c>
      <c r="B851">
        <v>579400</v>
      </c>
    </row>
    <row r="852" spans="1:2" x14ac:dyDescent="0.25">
      <c r="A852">
        <v>179.5</v>
      </c>
      <c r="B852">
        <v>675000</v>
      </c>
    </row>
    <row r="853" spans="1:2" x14ac:dyDescent="0.25">
      <c r="A853">
        <v>189.6</v>
      </c>
      <c r="B853">
        <v>725500</v>
      </c>
    </row>
    <row r="854" spans="1:2" x14ac:dyDescent="0.25">
      <c r="A854">
        <v>100000000</v>
      </c>
      <c r="B854">
        <v>725500</v>
      </c>
    </row>
    <row r="855" spans="1:2" x14ac:dyDescent="0.25">
      <c r="A855" t="s">
        <v>0</v>
      </c>
    </row>
    <row r="856" spans="1:2" x14ac:dyDescent="0.25">
      <c r="A856" t="s">
        <v>0</v>
      </c>
    </row>
    <row r="857" spans="1:2" x14ac:dyDescent="0.25">
      <c r="A857" t="s">
        <v>0</v>
      </c>
    </row>
    <row r="858" spans="1:2" x14ac:dyDescent="0.25">
      <c r="A858" t="s">
        <v>1</v>
      </c>
    </row>
    <row r="859" spans="1:2" x14ac:dyDescent="0.25">
      <c r="A859">
        <v>518</v>
      </c>
      <c r="B859" t="s">
        <v>29</v>
      </c>
    </row>
    <row r="860" spans="1:2" x14ac:dyDescent="0.25">
      <c r="A860" t="s">
        <v>0</v>
      </c>
    </row>
    <row r="861" spans="1:2" x14ac:dyDescent="0.25">
      <c r="A861" t="s">
        <v>3</v>
      </c>
    </row>
    <row r="862" spans="1:2" x14ac:dyDescent="0.25">
      <c r="A862" t="s">
        <v>4</v>
      </c>
      <c r="B862">
        <v>128.6</v>
      </c>
    </row>
    <row r="863" spans="1:2" x14ac:dyDescent="0.25">
      <c r="A863" t="s">
        <v>5</v>
      </c>
      <c r="B863">
        <v>285.10000000000002</v>
      </c>
    </row>
    <row r="864" spans="1:2" x14ac:dyDescent="0.25">
      <c r="A864" t="s">
        <v>6</v>
      </c>
      <c r="B864">
        <v>0</v>
      </c>
    </row>
    <row r="865" spans="1:2" x14ac:dyDescent="0.25">
      <c r="A865" t="s">
        <v>7</v>
      </c>
      <c r="B865">
        <v>100000000</v>
      </c>
    </row>
    <row r="866" spans="1:2" x14ac:dyDescent="0.25">
      <c r="A866" t="s">
        <v>8</v>
      </c>
      <c r="B866">
        <v>0</v>
      </c>
    </row>
    <row r="867" spans="1:2" x14ac:dyDescent="0.25">
      <c r="A867" t="s">
        <v>9</v>
      </c>
      <c r="B867">
        <v>0</v>
      </c>
    </row>
    <row r="868" spans="1:2" x14ac:dyDescent="0.25">
      <c r="A868" t="s">
        <v>10</v>
      </c>
      <c r="B868">
        <v>130000</v>
      </c>
    </row>
    <row r="869" spans="1:2" x14ac:dyDescent="0.25">
      <c r="A869" t="s">
        <v>0</v>
      </c>
    </row>
    <row r="870" spans="1:2" x14ac:dyDescent="0.25">
      <c r="A870" t="s">
        <v>11</v>
      </c>
    </row>
    <row r="871" spans="1:2" x14ac:dyDescent="0.25">
      <c r="A871">
        <v>0</v>
      </c>
      <c r="B871">
        <v>500</v>
      </c>
    </row>
    <row r="872" spans="1:2" x14ac:dyDescent="0.25">
      <c r="A872">
        <v>12.6</v>
      </c>
      <c r="B872">
        <v>520</v>
      </c>
    </row>
    <row r="873" spans="1:2" x14ac:dyDescent="0.25">
      <c r="A873">
        <v>32.799999999999997</v>
      </c>
      <c r="B873">
        <v>540</v>
      </c>
    </row>
    <row r="874" spans="1:2" x14ac:dyDescent="0.25">
      <c r="A874">
        <v>52.9</v>
      </c>
      <c r="B874">
        <v>560</v>
      </c>
    </row>
    <row r="875" spans="1:2" x14ac:dyDescent="0.25">
      <c r="A875">
        <v>75.599999999999994</v>
      </c>
      <c r="B875">
        <v>580</v>
      </c>
    </row>
    <row r="876" spans="1:2" x14ac:dyDescent="0.25">
      <c r="A876">
        <v>115.9</v>
      </c>
      <c r="B876">
        <v>600</v>
      </c>
    </row>
    <row r="877" spans="1:2" x14ac:dyDescent="0.25">
      <c r="A877">
        <v>196.6</v>
      </c>
      <c r="B877">
        <v>620</v>
      </c>
    </row>
    <row r="878" spans="1:2" x14ac:dyDescent="0.25">
      <c r="A878">
        <v>294.8</v>
      </c>
      <c r="B878">
        <v>640</v>
      </c>
    </row>
    <row r="879" spans="1:2" x14ac:dyDescent="0.25">
      <c r="A879">
        <v>327.10000000000002</v>
      </c>
      <c r="B879">
        <v>646.5</v>
      </c>
    </row>
    <row r="880" spans="1:2" x14ac:dyDescent="0.25">
      <c r="A880">
        <v>100000000</v>
      </c>
      <c r="B880">
        <v>646.5</v>
      </c>
    </row>
    <row r="881" spans="1:2" x14ac:dyDescent="0.25">
      <c r="A881" t="s">
        <v>0</v>
      </c>
    </row>
    <row r="882" spans="1:2" x14ac:dyDescent="0.25">
      <c r="A882" t="s">
        <v>12</v>
      </c>
    </row>
    <row r="883" spans="1:2" x14ac:dyDescent="0.25">
      <c r="A883">
        <v>0</v>
      </c>
      <c r="B883">
        <v>538.5</v>
      </c>
    </row>
    <row r="884" spans="1:2" x14ac:dyDescent="0.25">
      <c r="A884">
        <v>20000</v>
      </c>
      <c r="B884">
        <v>538.5</v>
      </c>
    </row>
    <row r="885" spans="1:2" x14ac:dyDescent="0.25">
      <c r="A885">
        <v>40000</v>
      </c>
      <c r="B885">
        <v>538.5</v>
      </c>
    </row>
    <row r="886" spans="1:2" x14ac:dyDescent="0.25">
      <c r="A886">
        <v>60000</v>
      </c>
      <c r="B886">
        <v>538.5</v>
      </c>
    </row>
    <row r="887" spans="1:2" x14ac:dyDescent="0.25">
      <c r="A887">
        <v>80000</v>
      </c>
      <c r="B887">
        <v>538.5</v>
      </c>
    </row>
    <row r="888" spans="1:2" x14ac:dyDescent="0.25">
      <c r="A888">
        <v>100000</v>
      </c>
      <c r="B888">
        <v>538.5</v>
      </c>
    </row>
    <row r="889" spans="1:2" x14ac:dyDescent="0.25">
      <c r="A889">
        <v>120000</v>
      </c>
      <c r="B889">
        <v>538.5</v>
      </c>
    </row>
    <row r="890" spans="1:2" x14ac:dyDescent="0.25">
      <c r="A890">
        <v>140000</v>
      </c>
      <c r="B890">
        <v>538.5</v>
      </c>
    </row>
    <row r="891" spans="1:2" x14ac:dyDescent="0.25">
      <c r="A891">
        <v>160000</v>
      </c>
      <c r="B891">
        <v>538.5</v>
      </c>
    </row>
    <row r="892" spans="1:2" x14ac:dyDescent="0.25">
      <c r="A892">
        <v>180000</v>
      </c>
      <c r="B892">
        <v>538.5</v>
      </c>
    </row>
    <row r="893" spans="1:2" x14ac:dyDescent="0.25">
      <c r="A893">
        <v>200000</v>
      </c>
      <c r="B893">
        <v>538.5</v>
      </c>
    </row>
    <row r="894" spans="1:2" x14ac:dyDescent="0.25">
      <c r="A894">
        <v>220000</v>
      </c>
      <c r="B894">
        <v>538.5</v>
      </c>
    </row>
    <row r="895" spans="1:2" x14ac:dyDescent="0.25">
      <c r="A895">
        <v>240000</v>
      </c>
      <c r="B895">
        <v>538.5</v>
      </c>
    </row>
    <row r="896" spans="1:2" x14ac:dyDescent="0.25">
      <c r="A896">
        <v>260000</v>
      </c>
      <c r="B896">
        <v>538.5</v>
      </c>
    </row>
    <row r="897" spans="1:2" x14ac:dyDescent="0.25">
      <c r="A897">
        <v>280000</v>
      </c>
      <c r="B897">
        <v>538.5</v>
      </c>
    </row>
    <row r="898" spans="1:2" x14ac:dyDescent="0.25">
      <c r="A898">
        <v>300000</v>
      </c>
      <c r="B898">
        <v>538.5</v>
      </c>
    </row>
    <row r="899" spans="1:2" x14ac:dyDescent="0.25">
      <c r="A899">
        <v>320000</v>
      </c>
      <c r="B899">
        <v>538.5</v>
      </c>
    </row>
    <row r="900" spans="1:2" x14ac:dyDescent="0.25">
      <c r="A900">
        <v>340000</v>
      </c>
      <c r="B900">
        <v>538.5</v>
      </c>
    </row>
    <row r="901" spans="1:2" x14ac:dyDescent="0.25">
      <c r="A901">
        <v>360000</v>
      </c>
      <c r="B901">
        <v>538.5</v>
      </c>
    </row>
    <row r="902" spans="1:2" x14ac:dyDescent="0.25">
      <c r="A902">
        <v>400000</v>
      </c>
      <c r="B902">
        <v>538.5</v>
      </c>
    </row>
    <row r="903" spans="1:2" x14ac:dyDescent="0.25">
      <c r="A903">
        <v>100000000</v>
      </c>
      <c r="B903">
        <v>538.5</v>
      </c>
    </row>
    <row r="904" spans="1:2" x14ac:dyDescent="0.25">
      <c r="A904" t="s">
        <v>0</v>
      </c>
    </row>
    <row r="905" spans="1:2" x14ac:dyDescent="0.25">
      <c r="A905" t="s">
        <v>13</v>
      </c>
    </row>
    <row r="906" spans="1:2" x14ac:dyDescent="0.25">
      <c r="A906">
        <v>80</v>
      </c>
      <c r="B906">
        <v>5.13</v>
      </c>
    </row>
    <row r="907" spans="1:2" x14ac:dyDescent="0.25">
      <c r="A907">
        <v>82</v>
      </c>
      <c r="B907">
        <v>5.37</v>
      </c>
    </row>
    <row r="908" spans="1:2" x14ac:dyDescent="0.25">
      <c r="A908">
        <v>84</v>
      </c>
      <c r="B908">
        <v>5.61</v>
      </c>
    </row>
    <row r="909" spans="1:2" x14ac:dyDescent="0.25">
      <c r="A909">
        <v>86</v>
      </c>
      <c r="B909">
        <v>5.85</v>
      </c>
    </row>
    <row r="910" spans="1:2" x14ac:dyDescent="0.25">
      <c r="A910">
        <v>88</v>
      </c>
      <c r="B910">
        <v>6.08</v>
      </c>
    </row>
    <row r="911" spans="1:2" x14ac:dyDescent="0.25">
      <c r="A911">
        <v>90</v>
      </c>
      <c r="B911">
        <v>6.32</v>
      </c>
    </row>
    <row r="912" spans="1:2" x14ac:dyDescent="0.25">
      <c r="A912">
        <v>92</v>
      </c>
      <c r="B912">
        <v>6.56</v>
      </c>
    </row>
    <row r="913" spans="1:2" x14ac:dyDescent="0.25">
      <c r="A913">
        <v>93</v>
      </c>
      <c r="B913">
        <v>6.68</v>
      </c>
    </row>
    <row r="914" spans="1:2" x14ac:dyDescent="0.25">
      <c r="A914">
        <v>94</v>
      </c>
      <c r="B914">
        <v>6.8</v>
      </c>
    </row>
    <row r="915" spans="1:2" x14ac:dyDescent="0.25">
      <c r="A915">
        <v>95</v>
      </c>
      <c r="B915">
        <v>6.92</v>
      </c>
    </row>
    <row r="916" spans="1:2" x14ac:dyDescent="0.25">
      <c r="A916">
        <v>96</v>
      </c>
      <c r="B916">
        <v>7.04</v>
      </c>
    </row>
    <row r="917" spans="1:2" x14ac:dyDescent="0.25">
      <c r="A917">
        <v>97</v>
      </c>
      <c r="B917">
        <v>7.16</v>
      </c>
    </row>
    <row r="918" spans="1:2" x14ac:dyDescent="0.25">
      <c r="A918">
        <v>98</v>
      </c>
      <c r="B918">
        <v>7.28</v>
      </c>
    </row>
    <row r="919" spans="1:2" x14ac:dyDescent="0.25">
      <c r="A919">
        <v>99</v>
      </c>
      <c r="B919">
        <v>7.4</v>
      </c>
    </row>
    <row r="920" spans="1:2" x14ac:dyDescent="0.25">
      <c r="A920">
        <v>100</v>
      </c>
      <c r="B920">
        <v>7.52</v>
      </c>
    </row>
    <row r="921" spans="1:2" x14ac:dyDescent="0.25">
      <c r="A921">
        <v>102</v>
      </c>
      <c r="B921">
        <v>7.76</v>
      </c>
    </row>
    <row r="922" spans="1:2" x14ac:dyDescent="0.25">
      <c r="A922">
        <v>104</v>
      </c>
      <c r="B922">
        <v>8</v>
      </c>
    </row>
    <row r="923" spans="1:2" x14ac:dyDescent="0.25">
      <c r="A923">
        <v>106</v>
      </c>
      <c r="B923">
        <v>8.24</v>
      </c>
    </row>
    <row r="924" spans="1:2" x14ac:dyDescent="0.25">
      <c r="A924">
        <v>108</v>
      </c>
      <c r="B924">
        <v>8.48</v>
      </c>
    </row>
    <row r="925" spans="1:2" x14ac:dyDescent="0.25">
      <c r="A925">
        <v>110</v>
      </c>
      <c r="B925">
        <v>8.7200000000000006</v>
      </c>
    </row>
    <row r="926" spans="1:2" x14ac:dyDescent="0.25">
      <c r="A926">
        <v>100000000</v>
      </c>
      <c r="B926">
        <v>8.7200000000000006</v>
      </c>
    </row>
    <row r="927" spans="1:2" x14ac:dyDescent="0.25">
      <c r="A927" t="s">
        <v>0</v>
      </c>
    </row>
    <row r="928" spans="1:2" x14ac:dyDescent="0.25">
      <c r="A928" t="s">
        <v>14</v>
      </c>
    </row>
    <row r="929" spans="1:2" x14ac:dyDescent="0.25">
      <c r="A929">
        <v>0</v>
      </c>
      <c r="B929">
        <v>0</v>
      </c>
    </row>
    <row r="930" spans="1:2" x14ac:dyDescent="0.25">
      <c r="A930">
        <v>35.9</v>
      </c>
      <c r="B930">
        <v>0</v>
      </c>
    </row>
    <row r="931" spans="1:2" x14ac:dyDescent="0.25">
      <c r="A931">
        <v>36</v>
      </c>
      <c r="B931">
        <v>213.6</v>
      </c>
    </row>
    <row r="932" spans="1:2" x14ac:dyDescent="0.25">
      <c r="A932">
        <v>66.5</v>
      </c>
      <c r="B932">
        <v>607.79999999999995</v>
      </c>
    </row>
    <row r="933" spans="1:2" x14ac:dyDescent="0.25">
      <c r="A933">
        <v>85.5</v>
      </c>
      <c r="B933">
        <v>857.4</v>
      </c>
    </row>
    <row r="934" spans="1:2" x14ac:dyDescent="0.25">
      <c r="A934">
        <v>92.1</v>
      </c>
      <c r="B934">
        <v>886</v>
      </c>
    </row>
    <row r="935" spans="1:2" x14ac:dyDescent="0.25">
      <c r="A935">
        <v>92.6</v>
      </c>
      <c r="B935">
        <v>918</v>
      </c>
    </row>
    <row r="936" spans="1:2" x14ac:dyDescent="0.25">
      <c r="A936">
        <v>98.3</v>
      </c>
      <c r="B936">
        <v>932</v>
      </c>
    </row>
    <row r="937" spans="1:2" x14ac:dyDescent="0.25">
      <c r="A937">
        <v>114</v>
      </c>
      <c r="B937">
        <v>932</v>
      </c>
    </row>
    <row r="938" spans="1:2" x14ac:dyDescent="0.25">
      <c r="A938">
        <v>100000000</v>
      </c>
      <c r="B938">
        <v>932</v>
      </c>
    </row>
    <row r="939" spans="1:2" x14ac:dyDescent="0.25">
      <c r="A939" t="s">
        <v>0</v>
      </c>
    </row>
    <row r="940" spans="1:2" x14ac:dyDescent="0.25">
      <c r="A940" t="s">
        <v>15</v>
      </c>
    </row>
    <row r="941" spans="1:2" x14ac:dyDescent="0.25">
      <c r="A941">
        <v>128.6</v>
      </c>
      <c r="B941">
        <v>101700</v>
      </c>
    </row>
    <row r="942" spans="1:2" x14ac:dyDescent="0.25">
      <c r="A942">
        <v>183.3</v>
      </c>
      <c r="B942">
        <v>222800</v>
      </c>
    </row>
    <row r="943" spans="1:2" x14ac:dyDescent="0.25">
      <c r="A943">
        <v>223.6</v>
      </c>
      <c r="B943">
        <v>446500</v>
      </c>
    </row>
    <row r="944" spans="1:2" x14ac:dyDescent="0.25">
      <c r="A944">
        <v>247</v>
      </c>
      <c r="B944">
        <v>570600</v>
      </c>
    </row>
    <row r="945" spans="1:2" x14ac:dyDescent="0.25">
      <c r="A945">
        <v>260.2</v>
      </c>
      <c r="B945">
        <v>641300</v>
      </c>
    </row>
    <row r="946" spans="1:2" x14ac:dyDescent="0.25">
      <c r="A946">
        <v>284.89999999999998</v>
      </c>
      <c r="B946">
        <v>725500</v>
      </c>
    </row>
    <row r="947" spans="1:2" x14ac:dyDescent="0.25">
      <c r="A947">
        <v>100000000</v>
      </c>
      <c r="B947">
        <v>725500</v>
      </c>
    </row>
    <row r="948" spans="1:2" x14ac:dyDescent="0.25">
      <c r="A948" t="s">
        <v>0</v>
      </c>
    </row>
    <row r="949" spans="1:2" x14ac:dyDescent="0.25">
      <c r="A949" t="s">
        <v>0</v>
      </c>
    </row>
    <row r="950" spans="1:2" x14ac:dyDescent="0.25">
      <c r="A950" t="s">
        <v>0</v>
      </c>
    </row>
    <row r="951" spans="1:2" x14ac:dyDescent="0.25">
      <c r="A951" t="s">
        <v>1</v>
      </c>
    </row>
    <row r="952" spans="1:2" x14ac:dyDescent="0.25">
      <c r="A952">
        <v>520</v>
      </c>
      <c r="B952" t="s">
        <v>30</v>
      </c>
    </row>
    <row r="953" spans="1:2" x14ac:dyDescent="0.25">
      <c r="A953" t="s">
        <v>0</v>
      </c>
    </row>
    <row r="954" spans="1:2" x14ac:dyDescent="0.25">
      <c r="A954" t="s">
        <v>3</v>
      </c>
    </row>
    <row r="955" spans="1:2" x14ac:dyDescent="0.25">
      <c r="A955" t="s">
        <v>4</v>
      </c>
      <c r="B955">
        <v>78.099999999999994</v>
      </c>
    </row>
    <row r="956" spans="1:2" x14ac:dyDescent="0.25">
      <c r="A956" t="s">
        <v>5</v>
      </c>
      <c r="B956">
        <v>245.84</v>
      </c>
    </row>
    <row r="957" spans="1:2" x14ac:dyDescent="0.25">
      <c r="A957" t="s">
        <v>6</v>
      </c>
      <c r="B957">
        <v>0</v>
      </c>
    </row>
    <row r="958" spans="1:2" x14ac:dyDescent="0.25">
      <c r="A958" t="s">
        <v>7</v>
      </c>
      <c r="B958">
        <v>100000000</v>
      </c>
    </row>
    <row r="959" spans="1:2" x14ac:dyDescent="0.25">
      <c r="A959" t="s">
        <v>8</v>
      </c>
      <c r="B959">
        <v>0</v>
      </c>
    </row>
    <row r="960" spans="1:2" x14ac:dyDescent="0.25">
      <c r="A960" t="s">
        <v>9</v>
      </c>
      <c r="B960">
        <v>0</v>
      </c>
    </row>
    <row r="961" spans="1:2" x14ac:dyDescent="0.25">
      <c r="A961" t="s">
        <v>10</v>
      </c>
      <c r="B961">
        <v>130000</v>
      </c>
    </row>
    <row r="962" spans="1:2" x14ac:dyDescent="0.25">
      <c r="A962" t="s">
        <v>0</v>
      </c>
    </row>
    <row r="963" spans="1:2" x14ac:dyDescent="0.25">
      <c r="A963" t="s">
        <v>11</v>
      </c>
    </row>
    <row r="964" spans="1:2" x14ac:dyDescent="0.25">
      <c r="A964">
        <v>0</v>
      </c>
      <c r="B964">
        <v>600</v>
      </c>
    </row>
    <row r="965" spans="1:2" x14ac:dyDescent="0.25">
      <c r="A965">
        <v>12.6</v>
      </c>
      <c r="B965">
        <v>625</v>
      </c>
    </row>
    <row r="966" spans="1:2" x14ac:dyDescent="0.25">
      <c r="A966">
        <v>32.799999999999997</v>
      </c>
      <c r="B966">
        <v>650</v>
      </c>
    </row>
    <row r="967" spans="1:2" x14ac:dyDescent="0.25">
      <c r="A967">
        <v>63</v>
      </c>
      <c r="B967">
        <v>675</v>
      </c>
    </row>
    <row r="968" spans="1:2" x14ac:dyDescent="0.25">
      <c r="A968">
        <v>113.4</v>
      </c>
      <c r="B968">
        <v>700</v>
      </c>
    </row>
    <row r="969" spans="1:2" x14ac:dyDescent="0.25">
      <c r="A969">
        <v>191.5</v>
      </c>
      <c r="B969">
        <v>725</v>
      </c>
    </row>
    <row r="970" spans="1:2" x14ac:dyDescent="0.25">
      <c r="A970">
        <v>281.2</v>
      </c>
      <c r="B970">
        <v>746.5</v>
      </c>
    </row>
    <row r="971" spans="1:2" x14ac:dyDescent="0.25">
      <c r="A971">
        <v>100000000</v>
      </c>
      <c r="B971">
        <v>746.5</v>
      </c>
    </row>
    <row r="972" spans="1:2" x14ac:dyDescent="0.25">
      <c r="A972" t="s">
        <v>0</v>
      </c>
    </row>
    <row r="973" spans="1:2" x14ac:dyDescent="0.25">
      <c r="A973" t="s">
        <v>12</v>
      </c>
    </row>
    <row r="974" spans="1:2" x14ac:dyDescent="0.25">
      <c r="A974">
        <v>0</v>
      </c>
      <c r="B974">
        <v>635</v>
      </c>
    </row>
    <row r="975" spans="1:2" x14ac:dyDescent="0.25">
      <c r="A975">
        <v>25000</v>
      </c>
      <c r="B975">
        <v>635</v>
      </c>
    </row>
    <row r="976" spans="1:2" x14ac:dyDescent="0.25">
      <c r="A976">
        <v>50000</v>
      </c>
      <c r="B976">
        <v>635</v>
      </c>
    </row>
    <row r="977" spans="1:2" x14ac:dyDescent="0.25">
      <c r="A977">
        <v>75000</v>
      </c>
      <c r="B977">
        <v>635</v>
      </c>
    </row>
    <row r="978" spans="1:2" x14ac:dyDescent="0.25">
      <c r="A978">
        <v>100000</v>
      </c>
      <c r="B978">
        <v>635</v>
      </c>
    </row>
    <row r="979" spans="1:2" x14ac:dyDescent="0.25">
      <c r="A979">
        <v>125000</v>
      </c>
      <c r="B979">
        <v>635.79999999999995</v>
      </c>
    </row>
    <row r="980" spans="1:2" x14ac:dyDescent="0.25">
      <c r="A980">
        <v>150000</v>
      </c>
      <c r="B980">
        <v>636.70000000000005</v>
      </c>
    </row>
    <row r="981" spans="1:2" x14ac:dyDescent="0.25">
      <c r="A981">
        <v>175000</v>
      </c>
      <c r="B981">
        <v>637.79999999999995</v>
      </c>
    </row>
    <row r="982" spans="1:2" x14ac:dyDescent="0.25">
      <c r="A982">
        <v>200000</v>
      </c>
      <c r="B982">
        <v>638.9</v>
      </c>
    </row>
    <row r="983" spans="1:2" x14ac:dyDescent="0.25">
      <c r="A983">
        <v>225000</v>
      </c>
      <c r="B983">
        <v>640</v>
      </c>
    </row>
    <row r="984" spans="1:2" x14ac:dyDescent="0.25">
      <c r="A984">
        <v>250000</v>
      </c>
      <c r="B984">
        <v>641.1</v>
      </c>
    </row>
    <row r="985" spans="1:2" x14ac:dyDescent="0.25">
      <c r="A985">
        <v>275000</v>
      </c>
      <c r="B985">
        <v>642.20000000000005</v>
      </c>
    </row>
    <row r="986" spans="1:2" x14ac:dyDescent="0.25">
      <c r="A986">
        <v>300000</v>
      </c>
      <c r="B986">
        <v>643.29999999999995</v>
      </c>
    </row>
    <row r="987" spans="1:2" x14ac:dyDescent="0.25">
      <c r="A987">
        <v>325000</v>
      </c>
      <c r="B987">
        <v>644.4</v>
      </c>
    </row>
    <row r="988" spans="1:2" x14ac:dyDescent="0.25">
      <c r="A988">
        <v>350000</v>
      </c>
      <c r="B988">
        <v>645.5</v>
      </c>
    </row>
    <row r="989" spans="1:2" x14ac:dyDescent="0.25">
      <c r="A989">
        <v>375000</v>
      </c>
      <c r="B989">
        <v>646.6</v>
      </c>
    </row>
    <row r="990" spans="1:2" x14ac:dyDescent="0.25">
      <c r="A990">
        <v>400000</v>
      </c>
      <c r="B990">
        <v>647.70000000000005</v>
      </c>
    </row>
    <row r="991" spans="1:2" x14ac:dyDescent="0.25">
      <c r="A991">
        <v>100000000</v>
      </c>
      <c r="B991">
        <v>647.70000000000005</v>
      </c>
    </row>
    <row r="992" spans="1:2" x14ac:dyDescent="0.25">
      <c r="A992" t="s">
        <v>0</v>
      </c>
    </row>
    <row r="993" spans="1:2" x14ac:dyDescent="0.25">
      <c r="A993" t="s">
        <v>13</v>
      </c>
    </row>
    <row r="994" spans="1:2" x14ac:dyDescent="0.25">
      <c r="A994">
        <v>80</v>
      </c>
      <c r="B994">
        <v>5.2</v>
      </c>
    </row>
    <row r="995" spans="1:2" x14ac:dyDescent="0.25">
      <c r="A995">
        <v>84</v>
      </c>
      <c r="B995">
        <v>5.6</v>
      </c>
    </row>
    <row r="996" spans="1:2" x14ac:dyDescent="0.25">
      <c r="A996">
        <v>86</v>
      </c>
      <c r="B996">
        <v>5.8</v>
      </c>
    </row>
    <row r="997" spans="1:2" x14ac:dyDescent="0.25">
      <c r="A997">
        <v>88</v>
      </c>
      <c r="B997">
        <v>6</v>
      </c>
    </row>
    <row r="998" spans="1:2" x14ac:dyDescent="0.25">
      <c r="A998">
        <v>90</v>
      </c>
      <c r="B998">
        <v>6.2</v>
      </c>
    </row>
    <row r="999" spans="1:2" x14ac:dyDescent="0.25">
      <c r="A999">
        <v>92</v>
      </c>
      <c r="B999">
        <v>6.39</v>
      </c>
    </row>
    <row r="1000" spans="1:2" x14ac:dyDescent="0.25">
      <c r="A1000">
        <v>94</v>
      </c>
      <c r="B1000">
        <v>6.59</v>
      </c>
    </row>
    <row r="1001" spans="1:2" x14ac:dyDescent="0.25">
      <c r="A1001">
        <v>95</v>
      </c>
      <c r="B1001">
        <v>6.69</v>
      </c>
    </row>
    <row r="1002" spans="1:2" x14ac:dyDescent="0.25">
      <c r="A1002">
        <v>96</v>
      </c>
      <c r="B1002">
        <v>6.79</v>
      </c>
    </row>
    <row r="1003" spans="1:2" x14ac:dyDescent="0.25">
      <c r="A1003">
        <v>97</v>
      </c>
      <c r="B1003">
        <v>6.89</v>
      </c>
    </row>
    <row r="1004" spans="1:2" x14ac:dyDescent="0.25">
      <c r="A1004">
        <v>98</v>
      </c>
      <c r="B1004">
        <v>6.99</v>
      </c>
    </row>
    <row r="1005" spans="1:2" x14ac:dyDescent="0.25">
      <c r="A1005">
        <v>99</v>
      </c>
      <c r="B1005">
        <v>7.09</v>
      </c>
    </row>
    <row r="1006" spans="1:2" x14ac:dyDescent="0.25">
      <c r="A1006">
        <v>100</v>
      </c>
      <c r="B1006">
        <v>7.19</v>
      </c>
    </row>
    <row r="1007" spans="1:2" x14ac:dyDescent="0.25">
      <c r="A1007">
        <v>101</v>
      </c>
      <c r="B1007">
        <v>7.29</v>
      </c>
    </row>
    <row r="1008" spans="1:2" x14ac:dyDescent="0.25">
      <c r="A1008">
        <v>102</v>
      </c>
      <c r="B1008">
        <v>7.38</v>
      </c>
    </row>
    <row r="1009" spans="1:2" x14ac:dyDescent="0.25">
      <c r="A1009">
        <v>103</v>
      </c>
      <c r="B1009">
        <v>7.48</v>
      </c>
    </row>
    <row r="1010" spans="1:2" x14ac:dyDescent="0.25">
      <c r="A1010">
        <v>104</v>
      </c>
      <c r="B1010">
        <v>7.58</v>
      </c>
    </row>
    <row r="1011" spans="1:2" x14ac:dyDescent="0.25">
      <c r="A1011">
        <v>106</v>
      </c>
      <c r="B1011">
        <v>7.78</v>
      </c>
    </row>
    <row r="1012" spans="1:2" x14ac:dyDescent="0.25">
      <c r="A1012">
        <v>108</v>
      </c>
      <c r="B1012">
        <v>7.98</v>
      </c>
    </row>
    <row r="1013" spans="1:2" x14ac:dyDescent="0.25">
      <c r="A1013">
        <v>110</v>
      </c>
      <c r="B1013">
        <v>8.18</v>
      </c>
    </row>
    <row r="1014" spans="1:2" x14ac:dyDescent="0.25">
      <c r="A1014">
        <v>100000000</v>
      </c>
      <c r="B1014">
        <v>8.18</v>
      </c>
    </row>
    <row r="1015" spans="1:2" x14ac:dyDescent="0.25">
      <c r="A1015" t="s">
        <v>0</v>
      </c>
    </row>
    <row r="1016" spans="1:2" x14ac:dyDescent="0.25">
      <c r="A1016" t="s">
        <v>14</v>
      </c>
    </row>
    <row r="1017" spans="1:2" x14ac:dyDescent="0.25">
      <c r="A1017">
        <v>0</v>
      </c>
      <c r="B1017">
        <v>0</v>
      </c>
    </row>
    <row r="1018" spans="1:2" x14ac:dyDescent="0.25">
      <c r="A1018">
        <v>34.9</v>
      </c>
      <c r="B1018">
        <v>0</v>
      </c>
    </row>
    <row r="1019" spans="1:2" x14ac:dyDescent="0.25">
      <c r="A1019">
        <v>35</v>
      </c>
      <c r="B1019">
        <v>199.2</v>
      </c>
    </row>
    <row r="1020" spans="1:2" x14ac:dyDescent="0.25">
      <c r="A1020">
        <v>66.5</v>
      </c>
      <c r="B1020">
        <v>607.79999999999995</v>
      </c>
    </row>
    <row r="1021" spans="1:2" x14ac:dyDescent="0.25">
      <c r="A1021">
        <v>85.5</v>
      </c>
      <c r="B1021">
        <v>857.4</v>
      </c>
    </row>
    <row r="1022" spans="1:2" x14ac:dyDescent="0.25">
      <c r="A1022">
        <v>89.7</v>
      </c>
      <c r="B1022">
        <v>912</v>
      </c>
    </row>
    <row r="1023" spans="1:2" x14ac:dyDescent="0.25">
      <c r="A1023">
        <v>95</v>
      </c>
      <c r="B1023">
        <v>912</v>
      </c>
    </row>
    <row r="1024" spans="1:2" x14ac:dyDescent="0.25">
      <c r="A1024">
        <v>99</v>
      </c>
      <c r="B1024">
        <v>932</v>
      </c>
    </row>
    <row r="1025" spans="1:2" x14ac:dyDescent="0.25">
      <c r="A1025">
        <v>114</v>
      </c>
      <c r="B1025">
        <v>932</v>
      </c>
    </row>
    <row r="1026" spans="1:2" x14ac:dyDescent="0.25">
      <c r="A1026">
        <v>100000000</v>
      </c>
      <c r="B1026">
        <v>932</v>
      </c>
    </row>
    <row r="1027" spans="1:2" x14ac:dyDescent="0.25">
      <c r="A1027" t="s">
        <v>0</v>
      </c>
    </row>
    <row r="1028" spans="1:2" x14ac:dyDescent="0.25">
      <c r="A1028" t="s">
        <v>15</v>
      </c>
    </row>
    <row r="1029" spans="1:2" x14ac:dyDescent="0.25">
      <c r="A1029">
        <v>78.099999999999994</v>
      </c>
      <c r="B1029">
        <v>106000</v>
      </c>
    </row>
    <row r="1030" spans="1:2" x14ac:dyDescent="0.25">
      <c r="A1030">
        <v>111.9</v>
      </c>
      <c r="B1030">
        <v>223300</v>
      </c>
    </row>
    <row r="1031" spans="1:2" x14ac:dyDescent="0.25">
      <c r="A1031">
        <v>181.5</v>
      </c>
      <c r="B1031">
        <v>457700</v>
      </c>
    </row>
    <row r="1032" spans="1:2" x14ac:dyDescent="0.25">
      <c r="A1032">
        <v>209.2</v>
      </c>
      <c r="B1032">
        <v>570600</v>
      </c>
    </row>
    <row r="1033" spans="1:2" x14ac:dyDescent="0.25">
      <c r="A1033">
        <v>221.8</v>
      </c>
      <c r="B1033">
        <v>641300</v>
      </c>
    </row>
    <row r="1034" spans="1:2" x14ac:dyDescent="0.25">
      <c r="A1034">
        <v>244</v>
      </c>
      <c r="B1034">
        <v>725500</v>
      </c>
    </row>
    <row r="1035" spans="1:2" x14ac:dyDescent="0.25">
      <c r="A1035">
        <v>100000000</v>
      </c>
      <c r="B1035">
        <v>725500</v>
      </c>
    </row>
    <row r="1036" spans="1:2" x14ac:dyDescent="0.25">
      <c r="A1036" t="s">
        <v>0</v>
      </c>
    </row>
    <row r="1037" spans="1:2" x14ac:dyDescent="0.25">
      <c r="A1037" t="s">
        <v>0</v>
      </c>
    </row>
    <row r="1038" spans="1:2" x14ac:dyDescent="0.25">
      <c r="A1038" t="s">
        <v>0</v>
      </c>
    </row>
    <row r="1039" spans="1:2" x14ac:dyDescent="0.25">
      <c r="A1039" t="s">
        <v>1</v>
      </c>
    </row>
    <row r="1040" spans="1:2" x14ac:dyDescent="0.25">
      <c r="A1040">
        <v>535</v>
      </c>
      <c r="B1040" t="s">
        <v>31</v>
      </c>
    </row>
    <row r="1041" spans="1:2" x14ac:dyDescent="0.25">
      <c r="A1041" t="s">
        <v>0</v>
      </c>
    </row>
    <row r="1042" spans="1:2" x14ac:dyDescent="0.25">
      <c r="A1042" t="s">
        <v>3</v>
      </c>
    </row>
    <row r="1043" spans="1:2" x14ac:dyDescent="0.25">
      <c r="A1043" t="s">
        <v>4</v>
      </c>
      <c r="B1043">
        <v>0</v>
      </c>
    </row>
    <row r="1044" spans="1:2" x14ac:dyDescent="0.25">
      <c r="A1044" t="s">
        <v>5</v>
      </c>
      <c r="B1044">
        <v>1016</v>
      </c>
    </row>
    <row r="1045" spans="1:2" x14ac:dyDescent="0.25">
      <c r="A1045" t="s">
        <v>6</v>
      </c>
      <c r="B1045">
        <v>0</v>
      </c>
    </row>
    <row r="1046" spans="1:2" x14ac:dyDescent="0.25">
      <c r="A1046" t="s">
        <v>7</v>
      </c>
      <c r="B1046">
        <v>100000000</v>
      </c>
    </row>
    <row r="1047" spans="1:2" x14ac:dyDescent="0.25">
      <c r="A1047" t="s">
        <v>8</v>
      </c>
      <c r="B1047">
        <v>0</v>
      </c>
    </row>
    <row r="1048" spans="1:2" x14ac:dyDescent="0.25">
      <c r="A1048" t="s">
        <v>9</v>
      </c>
      <c r="B1048">
        <v>0</v>
      </c>
    </row>
    <row r="1049" spans="1:2" x14ac:dyDescent="0.25">
      <c r="A1049" t="s">
        <v>10</v>
      </c>
      <c r="B1049">
        <v>10500</v>
      </c>
    </row>
    <row r="1050" spans="1:2" x14ac:dyDescent="0.25">
      <c r="A1050" t="s">
        <v>0</v>
      </c>
    </row>
    <row r="1051" spans="1:2" x14ac:dyDescent="0.25">
      <c r="A1051" t="s">
        <v>11</v>
      </c>
    </row>
    <row r="1052" spans="1:2" x14ac:dyDescent="0.25">
      <c r="A1052">
        <v>0</v>
      </c>
      <c r="B1052">
        <v>1445</v>
      </c>
    </row>
    <row r="1053" spans="1:2" x14ac:dyDescent="0.25">
      <c r="A1053">
        <v>22.5</v>
      </c>
      <c r="B1053">
        <v>1450</v>
      </c>
    </row>
    <row r="1054" spans="1:2" x14ac:dyDescent="0.25">
      <c r="A1054">
        <v>69.2</v>
      </c>
      <c r="B1054">
        <v>1460</v>
      </c>
    </row>
    <row r="1055" spans="1:2" x14ac:dyDescent="0.25">
      <c r="A1055">
        <v>117</v>
      </c>
      <c r="B1055">
        <v>1470</v>
      </c>
    </row>
    <row r="1056" spans="1:2" x14ac:dyDescent="0.25">
      <c r="A1056">
        <v>165.9</v>
      </c>
      <c r="B1056">
        <v>1480</v>
      </c>
    </row>
    <row r="1057" spans="1:2" x14ac:dyDescent="0.25">
      <c r="A1057">
        <v>217.3</v>
      </c>
      <c r="B1057">
        <v>1490</v>
      </c>
    </row>
    <row r="1058" spans="1:2" x14ac:dyDescent="0.25">
      <c r="A1058">
        <v>272.60000000000002</v>
      </c>
      <c r="B1058">
        <v>1500</v>
      </c>
    </row>
    <row r="1059" spans="1:2" x14ac:dyDescent="0.25">
      <c r="A1059">
        <v>332.1</v>
      </c>
      <c r="B1059">
        <v>1510</v>
      </c>
    </row>
    <row r="1060" spans="1:2" x14ac:dyDescent="0.25">
      <c r="A1060">
        <v>395.8</v>
      </c>
      <c r="B1060">
        <v>1520</v>
      </c>
    </row>
    <row r="1061" spans="1:2" x14ac:dyDescent="0.25">
      <c r="A1061">
        <v>462.7</v>
      </c>
      <c r="B1061">
        <v>1530</v>
      </c>
    </row>
    <row r="1062" spans="1:2" x14ac:dyDescent="0.25">
      <c r="A1062">
        <v>531.20000000000005</v>
      </c>
      <c r="B1062">
        <v>1540</v>
      </c>
    </row>
    <row r="1063" spans="1:2" x14ac:dyDescent="0.25">
      <c r="A1063">
        <v>602.79999999999995</v>
      </c>
      <c r="B1063">
        <v>1550</v>
      </c>
    </row>
    <row r="1064" spans="1:2" x14ac:dyDescent="0.25">
      <c r="A1064">
        <v>676.1</v>
      </c>
      <c r="B1064">
        <v>1560</v>
      </c>
    </row>
    <row r="1065" spans="1:2" x14ac:dyDescent="0.25">
      <c r="A1065">
        <v>753</v>
      </c>
      <c r="B1065">
        <v>1570</v>
      </c>
    </row>
    <row r="1066" spans="1:2" x14ac:dyDescent="0.25">
      <c r="A1066">
        <v>835.2</v>
      </c>
      <c r="B1066">
        <v>1580</v>
      </c>
    </row>
    <row r="1067" spans="1:2" x14ac:dyDescent="0.25">
      <c r="A1067">
        <v>922.8</v>
      </c>
      <c r="B1067">
        <v>1590</v>
      </c>
    </row>
    <row r="1068" spans="1:2" x14ac:dyDescent="0.25">
      <c r="A1068">
        <v>1016</v>
      </c>
      <c r="B1068">
        <v>1600</v>
      </c>
    </row>
    <row r="1069" spans="1:2" x14ac:dyDescent="0.25">
      <c r="A1069">
        <v>100000000</v>
      </c>
      <c r="B1069">
        <v>1600</v>
      </c>
    </row>
    <row r="1070" spans="1:2" x14ac:dyDescent="0.25">
      <c r="A1070" t="s">
        <v>0</v>
      </c>
    </row>
    <row r="1071" spans="1:2" x14ac:dyDescent="0.25">
      <c r="A1071" t="s">
        <v>12</v>
      </c>
    </row>
    <row r="1072" spans="1:2" x14ac:dyDescent="0.25">
      <c r="A1072">
        <v>0</v>
      </c>
      <c r="B1072">
        <v>968.66</v>
      </c>
    </row>
    <row r="1073" spans="1:2" x14ac:dyDescent="0.25">
      <c r="A1073">
        <v>1000</v>
      </c>
      <c r="B1073">
        <v>969.91</v>
      </c>
    </row>
    <row r="1074" spans="1:2" x14ac:dyDescent="0.25">
      <c r="A1074">
        <v>2000</v>
      </c>
      <c r="B1074">
        <v>971.09</v>
      </c>
    </row>
    <row r="1075" spans="1:2" x14ac:dyDescent="0.25">
      <c r="A1075">
        <v>4000</v>
      </c>
      <c r="B1075">
        <v>973.24</v>
      </c>
    </row>
    <row r="1076" spans="1:2" x14ac:dyDescent="0.25">
      <c r="A1076">
        <v>6000</v>
      </c>
      <c r="B1076">
        <v>975.13</v>
      </c>
    </row>
    <row r="1077" spans="1:2" x14ac:dyDescent="0.25">
      <c r="A1077">
        <v>8000</v>
      </c>
      <c r="B1077">
        <v>976.75</v>
      </c>
    </row>
    <row r="1078" spans="1:2" x14ac:dyDescent="0.25">
      <c r="A1078">
        <v>10000</v>
      </c>
      <c r="B1078">
        <v>978.1</v>
      </c>
    </row>
    <row r="1079" spans="1:2" x14ac:dyDescent="0.25">
      <c r="A1079">
        <v>12000</v>
      </c>
      <c r="B1079">
        <v>979.18</v>
      </c>
    </row>
    <row r="1080" spans="1:2" x14ac:dyDescent="0.25">
      <c r="A1080">
        <v>14000</v>
      </c>
      <c r="B1080">
        <v>979.98</v>
      </c>
    </row>
    <row r="1081" spans="1:2" x14ac:dyDescent="0.25">
      <c r="A1081">
        <v>16000</v>
      </c>
      <c r="B1081">
        <v>981</v>
      </c>
    </row>
    <row r="1082" spans="1:2" x14ac:dyDescent="0.25">
      <c r="A1082">
        <v>18000</v>
      </c>
      <c r="B1082">
        <v>982</v>
      </c>
    </row>
    <row r="1083" spans="1:2" x14ac:dyDescent="0.25">
      <c r="A1083">
        <v>20000</v>
      </c>
      <c r="B1083">
        <v>983</v>
      </c>
    </row>
    <row r="1084" spans="1:2" x14ac:dyDescent="0.25">
      <c r="A1084">
        <v>40000</v>
      </c>
      <c r="B1084">
        <v>993</v>
      </c>
    </row>
    <row r="1085" spans="1:2" x14ac:dyDescent="0.25">
      <c r="A1085">
        <v>60000</v>
      </c>
      <c r="B1085">
        <v>1003</v>
      </c>
    </row>
    <row r="1086" spans="1:2" x14ac:dyDescent="0.25">
      <c r="A1086">
        <v>80000</v>
      </c>
      <c r="B1086">
        <v>1013</v>
      </c>
    </row>
    <row r="1087" spans="1:2" x14ac:dyDescent="0.25">
      <c r="A1087">
        <v>100000</v>
      </c>
      <c r="B1087">
        <v>1023</v>
      </c>
    </row>
    <row r="1088" spans="1:2" x14ac:dyDescent="0.25">
      <c r="A1088">
        <v>100000000</v>
      </c>
      <c r="B1088">
        <v>1023</v>
      </c>
    </row>
    <row r="1089" spans="1:2" x14ac:dyDescent="0.25">
      <c r="A1089" t="s">
        <v>0</v>
      </c>
    </row>
    <row r="1090" spans="1:2" x14ac:dyDescent="0.25">
      <c r="A1090" t="s">
        <v>13</v>
      </c>
    </row>
    <row r="1091" spans="1:2" x14ac:dyDescent="0.25">
      <c r="A1091">
        <v>455</v>
      </c>
      <c r="B1091">
        <v>33</v>
      </c>
    </row>
    <row r="1092" spans="1:2" x14ac:dyDescent="0.25">
      <c r="A1092">
        <v>460</v>
      </c>
      <c r="B1092">
        <v>34</v>
      </c>
    </row>
    <row r="1093" spans="1:2" x14ac:dyDescent="0.25">
      <c r="A1093">
        <v>480</v>
      </c>
      <c r="B1093">
        <v>36</v>
      </c>
    </row>
    <row r="1094" spans="1:2" x14ac:dyDescent="0.25">
      <c r="A1094">
        <v>500</v>
      </c>
      <c r="B1094">
        <v>38</v>
      </c>
    </row>
    <row r="1095" spans="1:2" x14ac:dyDescent="0.25">
      <c r="A1095">
        <v>520</v>
      </c>
      <c r="B1095">
        <v>40</v>
      </c>
    </row>
    <row r="1096" spans="1:2" x14ac:dyDescent="0.25">
      <c r="A1096">
        <v>540</v>
      </c>
      <c r="B1096">
        <v>41</v>
      </c>
    </row>
    <row r="1097" spans="1:2" x14ac:dyDescent="0.25">
      <c r="A1097">
        <v>560</v>
      </c>
      <c r="B1097">
        <v>42</v>
      </c>
    </row>
    <row r="1098" spans="1:2" x14ac:dyDescent="0.25">
      <c r="A1098">
        <v>580</v>
      </c>
      <c r="B1098">
        <v>44</v>
      </c>
    </row>
    <row r="1099" spans="1:2" x14ac:dyDescent="0.25">
      <c r="A1099">
        <v>600</v>
      </c>
      <c r="B1099">
        <v>47</v>
      </c>
    </row>
    <row r="1100" spans="1:2" x14ac:dyDescent="0.25">
      <c r="A1100">
        <v>620</v>
      </c>
      <c r="B1100">
        <v>47.8</v>
      </c>
    </row>
    <row r="1101" spans="1:2" x14ac:dyDescent="0.25">
      <c r="A1101">
        <v>630</v>
      </c>
      <c r="B1101">
        <v>48.2</v>
      </c>
    </row>
    <row r="1102" spans="1:2" x14ac:dyDescent="0.25">
      <c r="A1102">
        <v>100000000</v>
      </c>
      <c r="B1102">
        <v>48.2</v>
      </c>
    </row>
    <row r="1103" spans="1:2" x14ac:dyDescent="0.25">
      <c r="A1103" t="s">
        <v>0</v>
      </c>
    </row>
    <row r="1104" spans="1:2" x14ac:dyDescent="0.25">
      <c r="A1104" t="s">
        <v>14</v>
      </c>
    </row>
    <row r="1105" spans="1:2" x14ac:dyDescent="0.25">
      <c r="A1105">
        <v>439</v>
      </c>
      <c r="B1105">
        <v>306.2</v>
      </c>
    </row>
    <row r="1106" spans="1:2" x14ac:dyDescent="0.25">
      <c r="A1106">
        <v>470</v>
      </c>
      <c r="B1106">
        <v>362</v>
      </c>
    </row>
    <row r="1107" spans="1:2" x14ac:dyDescent="0.25">
      <c r="A1107">
        <v>475</v>
      </c>
      <c r="B1107">
        <v>371</v>
      </c>
    </row>
    <row r="1108" spans="1:2" x14ac:dyDescent="0.25">
      <c r="A1108">
        <v>495</v>
      </c>
      <c r="B1108">
        <v>399</v>
      </c>
    </row>
    <row r="1109" spans="1:2" x14ac:dyDescent="0.25">
      <c r="A1109">
        <v>505</v>
      </c>
      <c r="B1109">
        <v>411</v>
      </c>
    </row>
    <row r="1110" spans="1:2" x14ac:dyDescent="0.25">
      <c r="A1110">
        <v>515</v>
      </c>
      <c r="B1110">
        <v>424</v>
      </c>
    </row>
    <row r="1111" spans="1:2" x14ac:dyDescent="0.25">
      <c r="A1111">
        <v>525</v>
      </c>
      <c r="B1111">
        <v>437</v>
      </c>
    </row>
    <row r="1112" spans="1:2" x14ac:dyDescent="0.25">
      <c r="A1112">
        <v>535</v>
      </c>
      <c r="B1112">
        <v>445</v>
      </c>
    </row>
    <row r="1113" spans="1:2" x14ac:dyDescent="0.25">
      <c r="A1113">
        <v>625</v>
      </c>
      <c r="B1113">
        <v>450</v>
      </c>
    </row>
    <row r="1114" spans="1:2" x14ac:dyDescent="0.25">
      <c r="A1114">
        <v>100000000</v>
      </c>
      <c r="B1114">
        <v>450</v>
      </c>
    </row>
    <row r="1115" spans="1:2" x14ac:dyDescent="0.25">
      <c r="A1115" t="s">
        <v>0</v>
      </c>
    </row>
    <row r="1116" spans="1:2" x14ac:dyDescent="0.25">
      <c r="A1116" t="s">
        <v>15</v>
      </c>
    </row>
    <row r="1117" spans="1:2" x14ac:dyDescent="0.25">
      <c r="A1117">
        <v>0</v>
      </c>
      <c r="B1117">
        <v>17000</v>
      </c>
    </row>
    <row r="1118" spans="1:2" x14ac:dyDescent="0.25">
      <c r="A1118">
        <v>1016</v>
      </c>
      <c r="B1118">
        <v>17000</v>
      </c>
    </row>
    <row r="1119" spans="1:2" x14ac:dyDescent="0.25">
      <c r="A1119">
        <v>100000000</v>
      </c>
      <c r="B1119">
        <v>17000</v>
      </c>
    </row>
    <row r="1120" spans="1:2" x14ac:dyDescent="0.25">
      <c r="A1120" t="s">
        <v>0</v>
      </c>
    </row>
    <row r="1121" spans="1:2" x14ac:dyDescent="0.25">
      <c r="A1121" t="s">
        <v>0</v>
      </c>
    </row>
    <row r="1122" spans="1:2" x14ac:dyDescent="0.25">
      <c r="A1122" t="s">
        <v>0</v>
      </c>
    </row>
    <row r="1123" spans="1:2" x14ac:dyDescent="0.25">
      <c r="A1123" t="s">
        <v>1</v>
      </c>
    </row>
    <row r="1124" spans="1:2" x14ac:dyDescent="0.25">
      <c r="A1124">
        <v>767</v>
      </c>
      <c r="B1124" t="s">
        <v>32</v>
      </c>
    </row>
    <row r="1125" spans="1:2" x14ac:dyDescent="0.25">
      <c r="A1125" t="s">
        <v>0</v>
      </c>
    </row>
    <row r="1126" spans="1:2" x14ac:dyDescent="0.25">
      <c r="A1126" t="s">
        <v>3</v>
      </c>
    </row>
    <row r="1127" spans="1:2" x14ac:dyDescent="0.25">
      <c r="A1127" t="s">
        <v>4</v>
      </c>
      <c r="B1127">
        <v>0</v>
      </c>
    </row>
    <row r="1128" spans="1:2" x14ac:dyDescent="0.25">
      <c r="A1128" t="s">
        <v>5</v>
      </c>
      <c r="B1128">
        <v>491.7</v>
      </c>
    </row>
    <row r="1129" spans="1:2" x14ac:dyDescent="0.25">
      <c r="A1129" t="s">
        <v>6</v>
      </c>
      <c r="B1129">
        <v>5000</v>
      </c>
    </row>
    <row r="1130" spans="1:2" x14ac:dyDescent="0.25">
      <c r="A1130" t="s">
        <v>7</v>
      </c>
      <c r="B1130">
        <v>100000000</v>
      </c>
    </row>
    <row r="1131" spans="1:2" x14ac:dyDescent="0.25">
      <c r="A1131" t="s">
        <v>8</v>
      </c>
      <c r="B1131">
        <v>0</v>
      </c>
    </row>
    <row r="1132" spans="1:2" x14ac:dyDescent="0.25">
      <c r="A1132" t="s">
        <v>9</v>
      </c>
      <c r="B1132">
        <v>0</v>
      </c>
    </row>
    <row r="1133" spans="1:2" x14ac:dyDescent="0.25">
      <c r="A1133" t="s">
        <v>10</v>
      </c>
      <c r="B1133">
        <v>33500</v>
      </c>
    </row>
    <row r="1134" spans="1:2" x14ac:dyDescent="0.25">
      <c r="A1134" t="s">
        <v>0</v>
      </c>
    </row>
    <row r="1135" spans="1:2" x14ac:dyDescent="0.25">
      <c r="A1135" t="s">
        <v>11</v>
      </c>
    </row>
    <row r="1136" spans="1:2" x14ac:dyDescent="0.25">
      <c r="A1136">
        <v>0</v>
      </c>
      <c r="B1136">
        <v>1976</v>
      </c>
    </row>
    <row r="1137" spans="1:2" x14ac:dyDescent="0.25">
      <c r="A1137">
        <v>51.9</v>
      </c>
      <c r="B1137">
        <v>1991</v>
      </c>
    </row>
    <row r="1138" spans="1:2" x14ac:dyDescent="0.25">
      <c r="A1138">
        <v>121.9</v>
      </c>
      <c r="B1138">
        <v>2008.8</v>
      </c>
    </row>
    <row r="1139" spans="1:2" x14ac:dyDescent="0.25">
      <c r="A1139">
        <v>188.9</v>
      </c>
      <c r="B1139">
        <v>2024</v>
      </c>
    </row>
    <row r="1140" spans="1:2" x14ac:dyDescent="0.25">
      <c r="A1140">
        <v>255</v>
      </c>
      <c r="B1140">
        <v>2037.7</v>
      </c>
    </row>
    <row r="1141" spans="1:2" x14ac:dyDescent="0.25">
      <c r="A1141">
        <v>327.8</v>
      </c>
      <c r="B1141">
        <v>2051.4</v>
      </c>
    </row>
    <row r="1142" spans="1:2" x14ac:dyDescent="0.25">
      <c r="A1142">
        <v>415.5</v>
      </c>
      <c r="B1142">
        <v>2066</v>
      </c>
    </row>
    <row r="1143" spans="1:2" x14ac:dyDescent="0.25">
      <c r="A1143">
        <v>491.7</v>
      </c>
      <c r="B1143">
        <v>2077</v>
      </c>
    </row>
    <row r="1144" spans="1:2" x14ac:dyDescent="0.25">
      <c r="A1144">
        <v>502.9</v>
      </c>
      <c r="B1144">
        <v>2078.5</v>
      </c>
    </row>
    <row r="1145" spans="1:2" x14ac:dyDescent="0.25">
      <c r="A1145">
        <v>100000000</v>
      </c>
      <c r="B1145">
        <v>2078.5</v>
      </c>
    </row>
    <row r="1146" spans="1:2" x14ac:dyDescent="0.25">
      <c r="A1146" t="s">
        <v>0</v>
      </c>
    </row>
    <row r="1147" spans="1:2" x14ac:dyDescent="0.25">
      <c r="A1147" t="s">
        <v>12</v>
      </c>
    </row>
    <row r="1148" spans="1:2" x14ac:dyDescent="0.25">
      <c r="A1148">
        <v>0</v>
      </c>
      <c r="B1148">
        <v>1802.5</v>
      </c>
    </row>
    <row r="1149" spans="1:2" x14ac:dyDescent="0.25">
      <c r="A1149">
        <v>100000000</v>
      </c>
      <c r="B1149">
        <v>1802.5</v>
      </c>
    </row>
    <row r="1150" spans="1:2" x14ac:dyDescent="0.25">
      <c r="A1150" t="s">
        <v>0</v>
      </c>
    </row>
    <row r="1151" spans="1:2" x14ac:dyDescent="0.25">
      <c r="A1151" t="s">
        <v>13</v>
      </c>
    </row>
    <row r="1152" spans="1:2" x14ac:dyDescent="0.25">
      <c r="A1152">
        <v>0</v>
      </c>
      <c r="B1152">
        <v>11.5</v>
      </c>
    </row>
    <row r="1153" spans="1:2" x14ac:dyDescent="0.25">
      <c r="A1153">
        <v>173.5</v>
      </c>
      <c r="B1153">
        <v>11.5</v>
      </c>
    </row>
    <row r="1154" spans="1:2" x14ac:dyDescent="0.25">
      <c r="A1154">
        <v>188.5</v>
      </c>
      <c r="B1154">
        <v>12.7</v>
      </c>
    </row>
    <row r="1155" spans="1:2" x14ac:dyDescent="0.25">
      <c r="A1155">
        <v>206.3</v>
      </c>
      <c r="B1155">
        <v>14.25</v>
      </c>
    </row>
    <row r="1156" spans="1:2" x14ac:dyDescent="0.25">
      <c r="A1156">
        <v>221.5</v>
      </c>
      <c r="B1156">
        <v>15.5</v>
      </c>
    </row>
    <row r="1157" spans="1:2" x14ac:dyDescent="0.25">
      <c r="A1157">
        <v>235.2</v>
      </c>
      <c r="B1157">
        <v>16.899999999999999</v>
      </c>
    </row>
    <row r="1158" spans="1:2" x14ac:dyDescent="0.25">
      <c r="A1158">
        <v>248.9</v>
      </c>
      <c r="B1158">
        <v>17.899999999999999</v>
      </c>
    </row>
    <row r="1159" spans="1:2" x14ac:dyDescent="0.25">
      <c r="A1159">
        <v>263.5</v>
      </c>
      <c r="B1159">
        <v>19.05</v>
      </c>
    </row>
    <row r="1160" spans="1:2" x14ac:dyDescent="0.25">
      <c r="A1160">
        <v>274.5</v>
      </c>
      <c r="B1160">
        <v>20.05</v>
      </c>
    </row>
    <row r="1161" spans="1:2" x14ac:dyDescent="0.25">
      <c r="A1161">
        <v>276</v>
      </c>
      <c r="B1161">
        <v>20.2</v>
      </c>
    </row>
    <row r="1162" spans="1:2" x14ac:dyDescent="0.25">
      <c r="A1162">
        <v>100000000</v>
      </c>
      <c r="B1162">
        <v>20.2</v>
      </c>
    </row>
    <row r="1163" spans="1:2" x14ac:dyDescent="0.25">
      <c r="A1163" t="s">
        <v>0</v>
      </c>
    </row>
    <row r="1164" spans="1:2" x14ac:dyDescent="0.25">
      <c r="A1164" t="s">
        <v>14</v>
      </c>
    </row>
    <row r="1165" spans="1:2" x14ac:dyDescent="0.25">
      <c r="A1165">
        <v>79</v>
      </c>
      <c r="B1165">
        <v>54</v>
      </c>
    </row>
    <row r="1166" spans="1:2" x14ac:dyDescent="0.25">
      <c r="A1166">
        <v>173.5</v>
      </c>
      <c r="B1166">
        <v>432</v>
      </c>
    </row>
    <row r="1167" spans="1:2" x14ac:dyDescent="0.25">
      <c r="A1167">
        <v>188.5</v>
      </c>
      <c r="B1167">
        <v>492</v>
      </c>
    </row>
    <row r="1168" spans="1:2" x14ac:dyDescent="0.25">
      <c r="A1168">
        <v>206.3</v>
      </c>
      <c r="B1168">
        <v>562.5</v>
      </c>
    </row>
    <row r="1169" spans="1:2" x14ac:dyDescent="0.25">
      <c r="A1169">
        <v>221.5</v>
      </c>
      <c r="B1169">
        <v>622.5</v>
      </c>
    </row>
    <row r="1170" spans="1:2" x14ac:dyDescent="0.25">
      <c r="A1170">
        <v>235.2</v>
      </c>
      <c r="B1170">
        <v>675</v>
      </c>
    </row>
    <row r="1171" spans="1:2" x14ac:dyDescent="0.25">
      <c r="A1171">
        <v>100000000</v>
      </c>
      <c r="B1171">
        <v>675</v>
      </c>
    </row>
    <row r="1172" spans="1:2" x14ac:dyDescent="0.25">
      <c r="A1172" t="s">
        <v>0</v>
      </c>
    </row>
    <row r="1173" spans="1:2" x14ac:dyDescent="0.25">
      <c r="A1173" t="s">
        <v>15</v>
      </c>
    </row>
    <row r="1174" spans="1:2" x14ac:dyDescent="0.25">
      <c r="A1174">
        <v>0</v>
      </c>
      <c r="B1174">
        <v>89200</v>
      </c>
    </row>
    <row r="1175" spans="1:2" x14ac:dyDescent="0.25">
      <c r="A1175">
        <v>205</v>
      </c>
      <c r="B1175">
        <v>140600</v>
      </c>
    </row>
    <row r="1176" spans="1:2" x14ac:dyDescent="0.25">
      <c r="A1176">
        <v>491.7</v>
      </c>
      <c r="B1176">
        <v>337200</v>
      </c>
    </row>
    <row r="1177" spans="1:2" x14ac:dyDescent="0.25">
      <c r="A1177">
        <v>100000000</v>
      </c>
      <c r="B1177">
        <v>337200</v>
      </c>
    </row>
    <row r="1178" spans="1:2" x14ac:dyDescent="0.25">
      <c r="A1178" t="s">
        <v>0</v>
      </c>
    </row>
    <row r="1179" spans="1:2" x14ac:dyDescent="0.25">
      <c r="A1179" t="s">
        <v>0</v>
      </c>
    </row>
    <row r="1180" spans="1:2" x14ac:dyDescent="0.25">
      <c r="A1180" t="s">
        <v>0</v>
      </c>
    </row>
    <row r="1181" spans="1:2" x14ac:dyDescent="0.25">
      <c r="A1181" t="s">
        <v>1</v>
      </c>
    </row>
    <row r="1182" spans="1:2" x14ac:dyDescent="0.25">
      <c r="A1182">
        <v>1210</v>
      </c>
      <c r="B1182" t="s">
        <v>33</v>
      </c>
    </row>
    <row r="1183" spans="1:2" x14ac:dyDescent="0.25">
      <c r="A1183" t="s">
        <v>0</v>
      </c>
    </row>
    <row r="1184" spans="1:2" x14ac:dyDescent="0.25">
      <c r="A1184" t="s">
        <v>3</v>
      </c>
    </row>
    <row r="1185" spans="1:2" x14ac:dyDescent="0.25">
      <c r="A1185" t="s">
        <v>4</v>
      </c>
      <c r="B1185">
        <v>0</v>
      </c>
    </row>
    <row r="1186" spans="1:2" x14ac:dyDescent="0.25">
      <c r="A1186" t="s">
        <v>5</v>
      </c>
      <c r="B1186">
        <v>341.5</v>
      </c>
    </row>
    <row r="1187" spans="1:2" x14ac:dyDescent="0.25">
      <c r="A1187" t="s">
        <v>6</v>
      </c>
      <c r="B1187">
        <v>0</v>
      </c>
    </row>
    <row r="1188" spans="1:2" x14ac:dyDescent="0.25">
      <c r="A1188" t="s">
        <v>7</v>
      </c>
      <c r="B1188">
        <v>100000000</v>
      </c>
    </row>
    <row r="1189" spans="1:2" x14ac:dyDescent="0.25">
      <c r="A1189" t="s">
        <v>8</v>
      </c>
      <c r="B1189">
        <v>0</v>
      </c>
    </row>
    <row r="1190" spans="1:2" x14ac:dyDescent="0.25">
      <c r="A1190" t="s">
        <v>9</v>
      </c>
      <c r="B1190">
        <v>0</v>
      </c>
    </row>
    <row r="1191" spans="1:2" x14ac:dyDescent="0.25">
      <c r="A1191" t="s">
        <v>10</v>
      </c>
      <c r="B1191">
        <v>2450</v>
      </c>
    </row>
    <row r="1192" spans="1:2" x14ac:dyDescent="0.25">
      <c r="A1192" t="s">
        <v>0</v>
      </c>
    </row>
    <row r="1193" spans="1:2" x14ac:dyDescent="0.25">
      <c r="A1193" t="s">
        <v>11</v>
      </c>
    </row>
    <row r="1194" spans="1:2" x14ac:dyDescent="0.25">
      <c r="A1194">
        <v>0</v>
      </c>
      <c r="B1194">
        <v>1079</v>
      </c>
    </row>
    <row r="1195" spans="1:2" x14ac:dyDescent="0.25">
      <c r="A1195">
        <v>31.8</v>
      </c>
      <c r="B1195">
        <v>1081</v>
      </c>
    </row>
    <row r="1196" spans="1:2" x14ac:dyDescent="0.25">
      <c r="A1196">
        <v>79.8</v>
      </c>
      <c r="B1196">
        <v>1084</v>
      </c>
    </row>
    <row r="1197" spans="1:2" x14ac:dyDescent="0.25">
      <c r="A1197">
        <v>112</v>
      </c>
      <c r="B1197">
        <v>1086</v>
      </c>
    </row>
    <row r="1198" spans="1:2" x14ac:dyDescent="0.25">
      <c r="A1198">
        <v>128.19999999999999</v>
      </c>
      <c r="B1198">
        <v>1087</v>
      </c>
    </row>
    <row r="1199" spans="1:2" x14ac:dyDescent="0.25">
      <c r="A1199">
        <v>144.4</v>
      </c>
      <c r="B1199">
        <v>1088</v>
      </c>
    </row>
    <row r="1200" spans="1:2" x14ac:dyDescent="0.25">
      <c r="A1200">
        <v>176.9</v>
      </c>
      <c r="B1200">
        <v>1090</v>
      </c>
    </row>
    <row r="1201" spans="1:2" x14ac:dyDescent="0.25">
      <c r="A1201">
        <v>193.2</v>
      </c>
      <c r="B1201">
        <v>1091</v>
      </c>
    </row>
    <row r="1202" spans="1:2" x14ac:dyDescent="0.25">
      <c r="A1202">
        <v>242.4</v>
      </c>
      <c r="B1202">
        <v>1094</v>
      </c>
    </row>
    <row r="1203" spans="1:2" x14ac:dyDescent="0.25">
      <c r="A1203">
        <v>259</v>
      </c>
      <c r="B1203">
        <v>1095</v>
      </c>
    </row>
    <row r="1204" spans="1:2" x14ac:dyDescent="0.25">
      <c r="A1204">
        <v>275.3</v>
      </c>
      <c r="B1204">
        <v>1096</v>
      </c>
    </row>
    <row r="1205" spans="1:2" x14ac:dyDescent="0.25">
      <c r="A1205">
        <v>308.3</v>
      </c>
      <c r="B1205">
        <v>1098</v>
      </c>
    </row>
    <row r="1206" spans="1:2" x14ac:dyDescent="0.25">
      <c r="A1206">
        <v>341.5</v>
      </c>
      <c r="B1206">
        <v>1100</v>
      </c>
    </row>
    <row r="1207" spans="1:2" x14ac:dyDescent="0.25">
      <c r="A1207">
        <v>100000000</v>
      </c>
      <c r="B1207">
        <v>1100</v>
      </c>
    </row>
    <row r="1208" spans="1:2" x14ac:dyDescent="0.25">
      <c r="A1208" t="s">
        <v>0</v>
      </c>
    </row>
    <row r="1209" spans="1:2" x14ac:dyDescent="0.25">
      <c r="A1209" t="s">
        <v>12</v>
      </c>
    </row>
    <row r="1210" spans="1:2" x14ac:dyDescent="0.25">
      <c r="A1210">
        <v>0</v>
      </c>
      <c r="B1210">
        <v>707</v>
      </c>
    </row>
    <row r="1211" spans="1:2" x14ac:dyDescent="0.25">
      <c r="A1211">
        <v>100000000</v>
      </c>
      <c r="B1211">
        <v>707</v>
      </c>
    </row>
    <row r="1212" spans="1:2" x14ac:dyDescent="0.25">
      <c r="A1212" t="s">
        <v>0</v>
      </c>
    </row>
    <row r="1213" spans="1:2" x14ac:dyDescent="0.25">
      <c r="A1213" t="s">
        <v>13</v>
      </c>
    </row>
    <row r="1214" spans="1:2" x14ac:dyDescent="0.25">
      <c r="A1214">
        <v>372</v>
      </c>
      <c r="B1214">
        <v>23.59</v>
      </c>
    </row>
    <row r="1215" spans="1:2" x14ac:dyDescent="0.25">
      <c r="A1215">
        <v>372.99</v>
      </c>
      <c r="B1215">
        <v>23.6</v>
      </c>
    </row>
    <row r="1216" spans="1:2" x14ac:dyDescent="0.25">
      <c r="A1216">
        <v>378</v>
      </c>
      <c r="B1216">
        <v>23.78</v>
      </c>
    </row>
    <row r="1217" spans="1:2" x14ac:dyDescent="0.25">
      <c r="A1217">
        <v>382.99</v>
      </c>
      <c r="B1217">
        <v>24.05</v>
      </c>
    </row>
    <row r="1218" spans="1:2" x14ac:dyDescent="0.25">
      <c r="A1218">
        <v>387.98</v>
      </c>
      <c r="B1218">
        <v>24.28</v>
      </c>
    </row>
    <row r="1219" spans="1:2" x14ac:dyDescent="0.25">
      <c r="A1219">
        <v>393</v>
      </c>
      <c r="B1219">
        <v>24.8</v>
      </c>
    </row>
    <row r="1220" spans="1:2" x14ac:dyDescent="0.25">
      <c r="A1220">
        <v>100000000</v>
      </c>
      <c r="B1220">
        <v>24.8</v>
      </c>
    </row>
    <row r="1221" spans="1:2" x14ac:dyDescent="0.25">
      <c r="A1221" t="s">
        <v>0</v>
      </c>
    </row>
    <row r="1222" spans="1:2" x14ac:dyDescent="0.25">
      <c r="A1222" t="s">
        <v>14</v>
      </c>
    </row>
    <row r="1223" spans="1:2" x14ac:dyDescent="0.25">
      <c r="A1223">
        <v>372</v>
      </c>
      <c r="B1223">
        <v>58.5</v>
      </c>
    </row>
    <row r="1224" spans="1:2" x14ac:dyDescent="0.25">
      <c r="A1224">
        <v>372.99</v>
      </c>
      <c r="B1224">
        <v>59</v>
      </c>
    </row>
    <row r="1225" spans="1:2" x14ac:dyDescent="0.25">
      <c r="A1225">
        <v>378</v>
      </c>
      <c r="B1225">
        <v>59.7</v>
      </c>
    </row>
    <row r="1226" spans="1:2" x14ac:dyDescent="0.25">
      <c r="A1226">
        <v>382.99</v>
      </c>
      <c r="B1226">
        <v>61</v>
      </c>
    </row>
    <row r="1227" spans="1:2" x14ac:dyDescent="0.25">
      <c r="A1227">
        <v>387.98</v>
      </c>
      <c r="B1227">
        <v>62</v>
      </c>
    </row>
    <row r="1228" spans="1:2" x14ac:dyDescent="0.25">
      <c r="A1228">
        <v>393</v>
      </c>
      <c r="B1228">
        <v>64.099999999999994</v>
      </c>
    </row>
    <row r="1229" spans="1:2" x14ac:dyDescent="0.25">
      <c r="A1229">
        <v>100000000</v>
      </c>
      <c r="B1229">
        <v>64.099999999999994</v>
      </c>
    </row>
    <row r="1230" spans="1:2" x14ac:dyDescent="0.25">
      <c r="A1230" t="s">
        <v>0</v>
      </c>
    </row>
    <row r="1231" spans="1:2" x14ac:dyDescent="0.25">
      <c r="A1231" t="s">
        <v>15</v>
      </c>
    </row>
    <row r="1232" spans="1:2" x14ac:dyDescent="0.25">
      <c r="A1232">
        <v>0</v>
      </c>
      <c r="B1232">
        <v>2480</v>
      </c>
    </row>
    <row r="1233" spans="1:2" x14ac:dyDescent="0.25">
      <c r="A1233">
        <v>15.9</v>
      </c>
      <c r="B1233">
        <v>2500</v>
      </c>
    </row>
    <row r="1234" spans="1:2" x14ac:dyDescent="0.25">
      <c r="A1234">
        <v>95.9</v>
      </c>
      <c r="B1234">
        <v>2510</v>
      </c>
    </row>
    <row r="1235" spans="1:2" x14ac:dyDescent="0.25">
      <c r="A1235">
        <v>144.4</v>
      </c>
      <c r="B1235">
        <v>2525.6</v>
      </c>
    </row>
    <row r="1236" spans="1:2" x14ac:dyDescent="0.25">
      <c r="A1236">
        <v>258.89999999999998</v>
      </c>
      <c r="B1236">
        <v>16353.9</v>
      </c>
    </row>
    <row r="1237" spans="1:2" x14ac:dyDescent="0.25">
      <c r="A1237">
        <v>341.5</v>
      </c>
      <c r="B1237">
        <v>31585</v>
      </c>
    </row>
    <row r="1238" spans="1:2" x14ac:dyDescent="0.25">
      <c r="A1238">
        <v>100000000</v>
      </c>
      <c r="B1238">
        <v>31585</v>
      </c>
    </row>
    <row r="1239" spans="1:2" x14ac:dyDescent="0.25">
      <c r="A1239" t="s">
        <v>0</v>
      </c>
    </row>
    <row r="1240" spans="1:2" x14ac:dyDescent="0.25">
      <c r="A1240" t="s">
        <v>0</v>
      </c>
    </row>
    <row r="1241" spans="1:2" x14ac:dyDescent="0.25">
      <c r="A1241" t="s">
        <v>0</v>
      </c>
    </row>
    <row r="1242" spans="1:2" x14ac:dyDescent="0.25">
      <c r="A1242" t="s">
        <v>1</v>
      </c>
    </row>
    <row r="1243" spans="1:2" x14ac:dyDescent="0.25">
      <c r="A1243">
        <v>1270</v>
      </c>
      <c r="B1243" t="s">
        <v>34</v>
      </c>
    </row>
    <row r="1244" spans="1:2" x14ac:dyDescent="0.25">
      <c r="A1244" t="s">
        <v>0</v>
      </c>
    </row>
    <row r="1245" spans="1:2" x14ac:dyDescent="0.25">
      <c r="A1245" t="s">
        <v>3</v>
      </c>
    </row>
    <row r="1246" spans="1:2" x14ac:dyDescent="0.25">
      <c r="A1246" t="s">
        <v>4</v>
      </c>
      <c r="B1246">
        <v>0</v>
      </c>
    </row>
    <row r="1247" spans="1:2" x14ac:dyDescent="0.25">
      <c r="A1247" t="s">
        <v>5</v>
      </c>
      <c r="B1247">
        <v>323.5</v>
      </c>
    </row>
    <row r="1248" spans="1:2" x14ac:dyDescent="0.25">
      <c r="A1248" t="s">
        <v>6</v>
      </c>
      <c r="B1248">
        <v>0</v>
      </c>
    </row>
    <row r="1249" spans="1:2" x14ac:dyDescent="0.25">
      <c r="A1249" t="s">
        <v>7</v>
      </c>
      <c r="B1249">
        <v>100000000</v>
      </c>
    </row>
    <row r="1250" spans="1:2" x14ac:dyDescent="0.25">
      <c r="A1250" t="s">
        <v>8</v>
      </c>
      <c r="B1250">
        <v>0</v>
      </c>
    </row>
    <row r="1251" spans="1:2" x14ac:dyDescent="0.25">
      <c r="A1251" t="s">
        <v>9</v>
      </c>
      <c r="B1251">
        <v>0</v>
      </c>
    </row>
    <row r="1252" spans="1:2" x14ac:dyDescent="0.25">
      <c r="A1252" t="s">
        <v>10</v>
      </c>
      <c r="B1252">
        <v>199000</v>
      </c>
    </row>
    <row r="1253" spans="1:2" x14ac:dyDescent="0.25">
      <c r="A1253" t="s">
        <v>0</v>
      </c>
    </row>
    <row r="1254" spans="1:2" x14ac:dyDescent="0.25">
      <c r="A1254" t="s">
        <v>11</v>
      </c>
    </row>
    <row r="1255" spans="1:2" x14ac:dyDescent="0.25">
      <c r="A1255">
        <v>0</v>
      </c>
      <c r="B1255">
        <v>780</v>
      </c>
    </row>
    <row r="1256" spans="1:2" x14ac:dyDescent="0.25">
      <c r="A1256">
        <v>256.39999999999998</v>
      </c>
      <c r="B1256">
        <v>945</v>
      </c>
    </row>
    <row r="1257" spans="1:2" x14ac:dyDescent="0.25">
      <c r="A1257">
        <v>275.5</v>
      </c>
      <c r="B1257">
        <v>950</v>
      </c>
    </row>
    <row r="1258" spans="1:2" x14ac:dyDescent="0.25">
      <c r="A1258">
        <v>279.39999999999998</v>
      </c>
      <c r="B1258">
        <v>951</v>
      </c>
    </row>
    <row r="1259" spans="1:2" x14ac:dyDescent="0.25">
      <c r="A1259">
        <v>283.2</v>
      </c>
      <c r="B1259">
        <v>952</v>
      </c>
    </row>
    <row r="1260" spans="1:2" x14ac:dyDescent="0.25">
      <c r="A1260">
        <v>286.8</v>
      </c>
      <c r="B1260">
        <v>953</v>
      </c>
    </row>
    <row r="1261" spans="1:2" x14ac:dyDescent="0.25">
      <c r="A1261">
        <v>291.10000000000002</v>
      </c>
      <c r="B1261">
        <v>954</v>
      </c>
    </row>
    <row r="1262" spans="1:2" x14ac:dyDescent="0.25">
      <c r="A1262">
        <v>295</v>
      </c>
      <c r="B1262">
        <v>955</v>
      </c>
    </row>
    <row r="1263" spans="1:2" x14ac:dyDescent="0.25">
      <c r="A1263">
        <v>298.89999999999998</v>
      </c>
      <c r="B1263">
        <v>956</v>
      </c>
    </row>
    <row r="1264" spans="1:2" x14ac:dyDescent="0.25">
      <c r="A1264">
        <v>302.89999999999998</v>
      </c>
      <c r="B1264">
        <v>957</v>
      </c>
    </row>
    <row r="1265" spans="1:2" x14ac:dyDescent="0.25">
      <c r="A1265">
        <v>323.5</v>
      </c>
      <c r="B1265">
        <v>962</v>
      </c>
    </row>
    <row r="1266" spans="1:2" x14ac:dyDescent="0.25">
      <c r="A1266">
        <v>999999</v>
      </c>
      <c r="B1266">
        <v>962</v>
      </c>
    </row>
    <row r="1267" spans="1:2" x14ac:dyDescent="0.25">
      <c r="A1267">
        <v>100000000</v>
      </c>
      <c r="B1267">
        <v>962</v>
      </c>
    </row>
    <row r="1268" spans="1:2" x14ac:dyDescent="0.25">
      <c r="A1268" t="s">
        <v>0</v>
      </c>
    </row>
    <row r="1269" spans="1:2" x14ac:dyDescent="0.25">
      <c r="A1269" t="s">
        <v>12</v>
      </c>
    </row>
    <row r="1270" spans="1:2" x14ac:dyDescent="0.25">
      <c r="A1270">
        <v>0</v>
      </c>
      <c r="B1270">
        <v>778.42</v>
      </c>
    </row>
    <row r="1271" spans="1:2" x14ac:dyDescent="0.25">
      <c r="A1271">
        <v>25000</v>
      </c>
      <c r="B1271">
        <v>779.27</v>
      </c>
    </row>
    <row r="1272" spans="1:2" x14ac:dyDescent="0.25">
      <c r="A1272">
        <v>50000</v>
      </c>
      <c r="B1272">
        <v>780.21</v>
      </c>
    </row>
    <row r="1273" spans="1:2" x14ac:dyDescent="0.25">
      <c r="A1273">
        <v>75000</v>
      </c>
      <c r="B1273">
        <v>781.23</v>
      </c>
    </row>
    <row r="1274" spans="1:2" x14ac:dyDescent="0.25">
      <c r="A1274">
        <v>100000</v>
      </c>
      <c r="B1274">
        <v>782.34</v>
      </c>
    </row>
    <row r="1275" spans="1:2" x14ac:dyDescent="0.25">
      <c r="A1275">
        <v>125000</v>
      </c>
      <c r="B1275">
        <v>783.54</v>
      </c>
    </row>
    <row r="1276" spans="1:2" x14ac:dyDescent="0.25">
      <c r="A1276">
        <v>150000</v>
      </c>
      <c r="B1276">
        <v>784.83</v>
      </c>
    </row>
    <row r="1277" spans="1:2" x14ac:dyDescent="0.25">
      <c r="A1277">
        <v>175000</v>
      </c>
      <c r="B1277">
        <v>786.2</v>
      </c>
    </row>
    <row r="1278" spans="1:2" x14ac:dyDescent="0.25">
      <c r="A1278">
        <v>200000</v>
      </c>
      <c r="B1278">
        <v>787.66</v>
      </c>
    </row>
    <row r="1279" spans="1:2" x14ac:dyDescent="0.25">
      <c r="A1279">
        <v>225000</v>
      </c>
      <c r="B1279">
        <v>789.21</v>
      </c>
    </row>
    <row r="1280" spans="1:2" x14ac:dyDescent="0.25">
      <c r="A1280">
        <v>250000</v>
      </c>
      <c r="B1280">
        <v>790.85</v>
      </c>
    </row>
    <row r="1281" spans="1:2" x14ac:dyDescent="0.25">
      <c r="A1281">
        <v>275000</v>
      </c>
      <c r="B1281">
        <v>792.57</v>
      </c>
    </row>
    <row r="1282" spans="1:2" x14ac:dyDescent="0.25">
      <c r="A1282">
        <v>300000</v>
      </c>
      <c r="B1282">
        <v>794.38</v>
      </c>
    </row>
    <row r="1283" spans="1:2" x14ac:dyDescent="0.25">
      <c r="A1283">
        <v>350000</v>
      </c>
      <c r="B1283">
        <v>798.27</v>
      </c>
    </row>
    <row r="1284" spans="1:2" x14ac:dyDescent="0.25">
      <c r="A1284">
        <v>400000</v>
      </c>
      <c r="B1284">
        <v>802.5</v>
      </c>
    </row>
    <row r="1285" spans="1:2" x14ac:dyDescent="0.25">
      <c r="A1285">
        <v>450000</v>
      </c>
      <c r="B1285">
        <v>807.09</v>
      </c>
    </row>
    <row r="1286" spans="1:2" x14ac:dyDescent="0.25">
      <c r="A1286">
        <v>500000</v>
      </c>
      <c r="B1286">
        <v>812.02</v>
      </c>
    </row>
    <row r="1287" spans="1:2" x14ac:dyDescent="0.25">
      <c r="A1287">
        <v>100000000</v>
      </c>
      <c r="B1287">
        <v>812.02</v>
      </c>
    </row>
    <row r="1288" spans="1:2" x14ac:dyDescent="0.25">
      <c r="A1288" t="s">
        <v>0</v>
      </c>
    </row>
    <row r="1289" spans="1:2" x14ac:dyDescent="0.25">
      <c r="A1289" t="s">
        <v>13</v>
      </c>
    </row>
    <row r="1290" spans="1:2" x14ac:dyDescent="0.25">
      <c r="A1290">
        <v>130</v>
      </c>
      <c r="B1290">
        <v>2.0699999999999998</v>
      </c>
    </row>
    <row r="1291" spans="1:2" x14ac:dyDescent="0.25">
      <c r="A1291">
        <v>138</v>
      </c>
      <c r="B1291">
        <v>5.17</v>
      </c>
    </row>
    <row r="1292" spans="1:2" x14ac:dyDescent="0.25">
      <c r="A1292">
        <v>146</v>
      </c>
      <c r="B1292">
        <v>7.78</v>
      </c>
    </row>
    <row r="1293" spans="1:2" x14ac:dyDescent="0.25">
      <c r="A1293">
        <v>154</v>
      </c>
      <c r="B1293">
        <v>9.9</v>
      </c>
    </row>
    <row r="1294" spans="1:2" x14ac:dyDescent="0.25">
      <c r="A1294">
        <v>158</v>
      </c>
      <c r="B1294">
        <v>10.77</v>
      </c>
    </row>
    <row r="1295" spans="1:2" x14ac:dyDescent="0.25">
      <c r="A1295">
        <v>160</v>
      </c>
      <c r="B1295">
        <v>11.17</v>
      </c>
    </row>
    <row r="1296" spans="1:2" x14ac:dyDescent="0.25">
      <c r="A1296">
        <v>162</v>
      </c>
      <c r="B1296">
        <v>11.53</v>
      </c>
    </row>
    <row r="1297" spans="1:2" x14ac:dyDescent="0.25">
      <c r="A1297">
        <v>164</v>
      </c>
      <c r="B1297">
        <v>11.86</v>
      </c>
    </row>
    <row r="1298" spans="1:2" x14ac:dyDescent="0.25">
      <c r="A1298">
        <v>166</v>
      </c>
      <c r="B1298">
        <v>12.16</v>
      </c>
    </row>
    <row r="1299" spans="1:2" x14ac:dyDescent="0.25">
      <c r="A1299">
        <v>168</v>
      </c>
      <c r="B1299">
        <v>12.43</v>
      </c>
    </row>
    <row r="1300" spans="1:2" x14ac:dyDescent="0.25">
      <c r="A1300">
        <v>170</v>
      </c>
      <c r="B1300">
        <v>12.67</v>
      </c>
    </row>
    <row r="1301" spans="1:2" x14ac:dyDescent="0.25">
      <c r="A1301">
        <v>172</v>
      </c>
      <c r="B1301">
        <v>12.88</v>
      </c>
    </row>
    <row r="1302" spans="1:2" x14ac:dyDescent="0.25">
      <c r="A1302">
        <v>174</v>
      </c>
      <c r="B1302">
        <v>13.06</v>
      </c>
    </row>
    <row r="1303" spans="1:2" x14ac:dyDescent="0.25">
      <c r="A1303">
        <v>176</v>
      </c>
      <c r="B1303">
        <v>13.21</v>
      </c>
    </row>
    <row r="1304" spans="1:2" x14ac:dyDescent="0.25">
      <c r="A1304">
        <v>178</v>
      </c>
      <c r="B1304">
        <v>13.33</v>
      </c>
    </row>
    <row r="1305" spans="1:2" x14ac:dyDescent="0.25">
      <c r="A1305">
        <v>180</v>
      </c>
      <c r="B1305">
        <v>13.42</v>
      </c>
    </row>
    <row r="1306" spans="1:2" x14ac:dyDescent="0.25">
      <c r="A1306">
        <v>184</v>
      </c>
      <c r="B1306">
        <v>13.5</v>
      </c>
    </row>
    <row r="1307" spans="1:2" x14ac:dyDescent="0.25">
      <c r="A1307">
        <v>188</v>
      </c>
      <c r="B1307">
        <v>13.56</v>
      </c>
    </row>
    <row r="1308" spans="1:2" x14ac:dyDescent="0.25">
      <c r="A1308">
        <v>192</v>
      </c>
      <c r="B1308">
        <v>13.62</v>
      </c>
    </row>
    <row r="1309" spans="1:2" x14ac:dyDescent="0.25">
      <c r="A1309">
        <v>196</v>
      </c>
      <c r="B1309">
        <v>13.68</v>
      </c>
    </row>
    <row r="1310" spans="1:2" x14ac:dyDescent="0.25">
      <c r="A1310">
        <v>100000000</v>
      </c>
      <c r="B1310">
        <v>13.68</v>
      </c>
    </row>
    <row r="1311" spans="1:2" x14ac:dyDescent="0.25">
      <c r="A1311" t="s">
        <v>0</v>
      </c>
    </row>
    <row r="1312" spans="1:2" x14ac:dyDescent="0.25">
      <c r="A1312" t="s">
        <v>14</v>
      </c>
    </row>
    <row r="1313" spans="1:2" x14ac:dyDescent="0.25">
      <c r="A1313">
        <v>0</v>
      </c>
      <c r="B1313">
        <v>0</v>
      </c>
    </row>
    <row r="1314" spans="1:2" x14ac:dyDescent="0.25">
      <c r="A1314">
        <v>148</v>
      </c>
      <c r="B1314">
        <v>2190</v>
      </c>
    </row>
    <row r="1315" spans="1:2" x14ac:dyDescent="0.25">
      <c r="A1315">
        <v>163</v>
      </c>
      <c r="B1315">
        <v>2535</v>
      </c>
    </row>
    <row r="1316" spans="1:2" x14ac:dyDescent="0.25">
      <c r="A1316">
        <v>178.5</v>
      </c>
      <c r="B1316">
        <v>2535</v>
      </c>
    </row>
    <row r="1317" spans="1:2" x14ac:dyDescent="0.25">
      <c r="A1317">
        <v>999999</v>
      </c>
      <c r="B1317">
        <v>2535</v>
      </c>
    </row>
    <row r="1318" spans="1:2" x14ac:dyDescent="0.25">
      <c r="A1318">
        <v>100000000</v>
      </c>
      <c r="B1318">
        <v>2535</v>
      </c>
    </row>
    <row r="1319" spans="1:2" x14ac:dyDescent="0.25">
      <c r="A1319" t="s">
        <v>0</v>
      </c>
    </row>
    <row r="1320" spans="1:2" x14ac:dyDescent="0.25">
      <c r="A1320" t="s">
        <v>0</v>
      </c>
    </row>
    <row r="1321" spans="1:2" x14ac:dyDescent="0.25">
      <c r="A1321" t="s">
        <v>0</v>
      </c>
    </row>
    <row r="1322" spans="1:2" x14ac:dyDescent="0.25">
      <c r="A1322" t="s">
        <v>0</v>
      </c>
    </row>
    <row r="1323" spans="1:2" x14ac:dyDescent="0.25">
      <c r="A1323" t="s">
        <v>1</v>
      </c>
    </row>
    <row r="1324" spans="1:2" x14ac:dyDescent="0.25">
      <c r="A1324">
        <v>1280</v>
      </c>
      <c r="B1324" t="s">
        <v>35</v>
      </c>
    </row>
    <row r="1325" spans="1:2" x14ac:dyDescent="0.25">
      <c r="A1325" t="s">
        <v>0</v>
      </c>
    </row>
    <row r="1326" spans="1:2" x14ac:dyDescent="0.25">
      <c r="A1326" t="s">
        <v>3</v>
      </c>
    </row>
    <row r="1327" spans="1:2" x14ac:dyDescent="0.25">
      <c r="A1327" t="s">
        <v>4</v>
      </c>
      <c r="B1327">
        <v>0</v>
      </c>
    </row>
    <row r="1328" spans="1:2" x14ac:dyDescent="0.25">
      <c r="A1328" t="s">
        <v>5</v>
      </c>
      <c r="B1328">
        <v>2697.1</v>
      </c>
    </row>
    <row r="1329" spans="1:2" x14ac:dyDescent="0.25">
      <c r="A1329" t="s">
        <v>6</v>
      </c>
      <c r="B1329">
        <v>0</v>
      </c>
    </row>
    <row r="1330" spans="1:2" x14ac:dyDescent="0.25">
      <c r="A1330" t="s">
        <v>7</v>
      </c>
      <c r="B1330">
        <v>100000000</v>
      </c>
    </row>
    <row r="1331" spans="1:2" x14ac:dyDescent="0.25">
      <c r="A1331" t="s">
        <v>8</v>
      </c>
      <c r="B1331">
        <v>0</v>
      </c>
    </row>
    <row r="1332" spans="1:2" x14ac:dyDescent="0.25">
      <c r="A1332" t="s">
        <v>9</v>
      </c>
      <c r="B1332">
        <v>0</v>
      </c>
    </row>
    <row r="1333" spans="1:2" x14ac:dyDescent="0.25">
      <c r="A1333" t="s">
        <v>10</v>
      </c>
      <c r="B1333">
        <v>285000</v>
      </c>
    </row>
    <row r="1334" spans="1:2" x14ac:dyDescent="0.25">
      <c r="A1334" t="s">
        <v>0</v>
      </c>
    </row>
    <row r="1335" spans="1:2" x14ac:dyDescent="0.25">
      <c r="A1335" t="s">
        <v>11</v>
      </c>
    </row>
    <row r="1336" spans="1:2" x14ac:dyDescent="0.25">
      <c r="A1336">
        <v>0</v>
      </c>
      <c r="B1336">
        <v>1208</v>
      </c>
    </row>
    <row r="1337" spans="1:2" x14ac:dyDescent="0.25">
      <c r="A1337">
        <v>225.3</v>
      </c>
      <c r="B1337">
        <v>1217</v>
      </c>
    </row>
    <row r="1338" spans="1:2" x14ac:dyDescent="0.25">
      <c r="A1338">
        <v>385.4</v>
      </c>
      <c r="B1338">
        <v>1223</v>
      </c>
    </row>
    <row r="1339" spans="1:2" x14ac:dyDescent="0.25">
      <c r="A1339">
        <v>553.6</v>
      </c>
      <c r="B1339">
        <v>1229</v>
      </c>
    </row>
    <row r="1340" spans="1:2" x14ac:dyDescent="0.25">
      <c r="A1340">
        <v>611.4</v>
      </c>
      <c r="B1340">
        <v>1231</v>
      </c>
    </row>
    <row r="1341" spans="1:2" x14ac:dyDescent="0.25">
      <c r="A1341">
        <v>730</v>
      </c>
      <c r="B1341">
        <v>1235</v>
      </c>
    </row>
    <row r="1342" spans="1:2" x14ac:dyDescent="0.25">
      <c r="A1342">
        <v>915.3</v>
      </c>
      <c r="B1342">
        <v>1241</v>
      </c>
    </row>
    <row r="1343" spans="1:2" x14ac:dyDescent="0.25">
      <c r="A1343">
        <v>1043.9000000000001</v>
      </c>
      <c r="B1343">
        <v>1245</v>
      </c>
    </row>
    <row r="1344" spans="1:2" x14ac:dyDescent="0.25">
      <c r="A1344">
        <v>1142.3</v>
      </c>
      <c r="B1344">
        <v>1248</v>
      </c>
    </row>
    <row r="1345" spans="1:2" x14ac:dyDescent="0.25">
      <c r="A1345">
        <v>1175.5</v>
      </c>
      <c r="B1345">
        <v>1249</v>
      </c>
    </row>
    <row r="1346" spans="1:2" x14ac:dyDescent="0.25">
      <c r="A1346">
        <v>1242.4000000000001</v>
      </c>
      <c r="B1346">
        <v>1251</v>
      </c>
    </row>
    <row r="1347" spans="1:2" x14ac:dyDescent="0.25">
      <c r="A1347">
        <v>1518</v>
      </c>
      <c r="B1347">
        <v>1259</v>
      </c>
    </row>
    <row r="1348" spans="1:2" x14ac:dyDescent="0.25">
      <c r="A1348">
        <v>1588.6</v>
      </c>
      <c r="B1348">
        <v>1261</v>
      </c>
    </row>
    <row r="1349" spans="1:2" x14ac:dyDescent="0.25">
      <c r="A1349">
        <v>1841.4</v>
      </c>
      <c r="B1349">
        <v>1268</v>
      </c>
    </row>
    <row r="1350" spans="1:2" x14ac:dyDescent="0.25">
      <c r="A1350">
        <v>1878.1</v>
      </c>
      <c r="B1350">
        <v>1269</v>
      </c>
    </row>
    <row r="1351" spans="1:2" x14ac:dyDescent="0.25">
      <c r="A1351">
        <v>1952</v>
      </c>
      <c r="B1351">
        <v>1271</v>
      </c>
    </row>
    <row r="1352" spans="1:2" x14ac:dyDescent="0.25">
      <c r="A1352">
        <v>2102.4</v>
      </c>
      <c r="B1352">
        <v>1275</v>
      </c>
    </row>
    <row r="1353" spans="1:2" x14ac:dyDescent="0.25">
      <c r="A1353">
        <v>2255.8000000000002</v>
      </c>
      <c r="B1353">
        <v>1279</v>
      </c>
    </row>
    <row r="1354" spans="1:2" x14ac:dyDescent="0.25">
      <c r="A1354">
        <v>2493</v>
      </c>
      <c r="B1354">
        <v>1285</v>
      </c>
    </row>
    <row r="1355" spans="1:2" x14ac:dyDescent="0.25">
      <c r="A1355">
        <v>2697.1</v>
      </c>
      <c r="B1355">
        <v>1290</v>
      </c>
    </row>
    <row r="1356" spans="1:2" x14ac:dyDescent="0.25">
      <c r="A1356">
        <v>100000000</v>
      </c>
      <c r="B1356">
        <v>1290</v>
      </c>
    </row>
    <row r="1357" spans="1:2" x14ac:dyDescent="0.25">
      <c r="A1357" t="s">
        <v>0</v>
      </c>
    </row>
    <row r="1358" spans="1:2" x14ac:dyDescent="0.25">
      <c r="A1358" t="s">
        <v>12</v>
      </c>
    </row>
    <row r="1359" spans="1:2" x14ac:dyDescent="0.25">
      <c r="A1359">
        <v>0</v>
      </c>
      <c r="B1359">
        <v>951.76</v>
      </c>
    </row>
    <row r="1360" spans="1:2" x14ac:dyDescent="0.25">
      <c r="A1360">
        <v>50000</v>
      </c>
      <c r="B1360">
        <v>956.23</v>
      </c>
    </row>
    <row r="1361" spans="1:2" x14ac:dyDescent="0.25">
      <c r="A1361">
        <v>100000</v>
      </c>
      <c r="B1361">
        <v>960.69</v>
      </c>
    </row>
    <row r="1362" spans="1:2" x14ac:dyDescent="0.25">
      <c r="A1362">
        <v>150000</v>
      </c>
      <c r="B1362">
        <v>965.16</v>
      </c>
    </row>
    <row r="1363" spans="1:2" x14ac:dyDescent="0.25">
      <c r="A1363">
        <v>200000</v>
      </c>
      <c r="B1363">
        <v>969.62</v>
      </c>
    </row>
    <row r="1364" spans="1:2" x14ac:dyDescent="0.25">
      <c r="A1364">
        <v>250000</v>
      </c>
      <c r="B1364">
        <v>974.09</v>
      </c>
    </row>
    <row r="1365" spans="1:2" x14ac:dyDescent="0.25">
      <c r="A1365">
        <v>300000</v>
      </c>
      <c r="B1365">
        <v>978.55</v>
      </c>
    </row>
    <row r="1366" spans="1:2" x14ac:dyDescent="0.25">
      <c r="A1366">
        <v>400000</v>
      </c>
      <c r="B1366">
        <v>987.48</v>
      </c>
    </row>
    <row r="1367" spans="1:2" x14ac:dyDescent="0.25">
      <c r="A1367">
        <v>500000</v>
      </c>
      <c r="B1367">
        <v>996.41</v>
      </c>
    </row>
    <row r="1368" spans="1:2" x14ac:dyDescent="0.25">
      <c r="A1368">
        <v>600000</v>
      </c>
      <c r="B1368">
        <v>1000.53</v>
      </c>
    </row>
    <row r="1369" spans="1:2" x14ac:dyDescent="0.25">
      <c r="A1369">
        <v>700000</v>
      </c>
      <c r="B1369">
        <v>1004.65</v>
      </c>
    </row>
    <row r="1370" spans="1:2" x14ac:dyDescent="0.25">
      <c r="A1370">
        <v>800000</v>
      </c>
      <c r="B1370">
        <v>1008.77</v>
      </c>
    </row>
    <row r="1371" spans="1:2" x14ac:dyDescent="0.25">
      <c r="A1371">
        <v>900000</v>
      </c>
      <c r="B1371">
        <v>1012.89</v>
      </c>
    </row>
    <row r="1372" spans="1:2" x14ac:dyDescent="0.25">
      <c r="A1372">
        <v>1000000</v>
      </c>
      <c r="B1372">
        <v>1017.01</v>
      </c>
    </row>
    <row r="1373" spans="1:2" x14ac:dyDescent="0.25">
      <c r="A1373">
        <v>100000000</v>
      </c>
      <c r="B1373">
        <v>1017.01</v>
      </c>
    </row>
    <row r="1374" spans="1:2" x14ac:dyDescent="0.25">
      <c r="A1374" t="s">
        <v>0</v>
      </c>
    </row>
    <row r="1375" spans="1:2" x14ac:dyDescent="0.25">
      <c r="A1375" t="s">
        <v>13</v>
      </c>
    </row>
    <row r="1376" spans="1:2" x14ac:dyDescent="0.25">
      <c r="A1376">
        <v>100</v>
      </c>
      <c r="B1376">
        <v>9.35</v>
      </c>
    </row>
    <row r="1377" spans="1:2" x14ac:dyDescent="0.25">
      <c r="A1377">
        <v>150</v>
      </c>
      <c r="B1377">
        <v>12.64</v>
      </c>
    </row>
    <row r="1378" spans="1:2" x14ac:dyDescent="0.25">
      <c r="A1378">
        <v>200</v>
      </c>
      <c r="B1378">
        <v>15.94</v>
      </c>
    </row>
    <row r="1379" spans="1:2" x14ac:dyDescent="0.25">
      <c r="A1379">
        <v>250</v>
      </c>
      <c r="B1379">
        <v>19.23</v>
      </c>
    </row>
    <row r="1380" spans="1:2" x14ac:dyDescent="0.25">
      <c r="A1380">
        <v>260</v>
      </c>
      <c r="B1380">
        <v>19.89</v>
      </c>
    </row>
    <row r="1381" spans="1:2" x14ac:dyDescent="0.25">
      <c r="A1381">
        <v>270</v>
      </c>
      <c r="B1381">
        <v>20.55</v>
      </c>
    </row>
    <row r="1382" spans="1:2" x14ac:dyDescent="0.25">
      <c r="A1382">
        <v>280</v>
      </c>
      <c r="B1382">
        <v>21.21</v>
      </c>
    </row>
    <row r="1383" spans="1:2" x14ac:dyDescent="0.25">
      <c r="A1383">
        <v>290</v>
      </c>
      <c r="B1383">
        <v>21.87</v>
      </c>
    </row>
    <row r="1384" spans="1:2" x14ac:dyDescent="0.25">
      <c r="A1384">
        <v>300</v>
      </c>
      <c r="B1384">
        <v>22.53</v>
      </c>
    </row>
    <row r="1385" spans="1:2" x14ac:dyDescent="0.25">
      <c r="A1385">
        <v>310</v>
      </c>
      <c r="B1385">
        <v>23.19</v>
      </c>
    </row>
    <row r="1386" spans="1:2" x14ac:dyDescent="0.25">
      <c r="A1386">
        <v>320</v>
      </c>
      <c r="B1386">
        <v>23.85</v>
      </c>
    </row>
    <row r="1387" spans="1:2" x14ac:dyDescent="0.25">
      <c r="A1387">
        <v>330</v>
      </c>
      <c r="B1387">
        <v>24.51</v>
      </c>
    </row>
    <row r="1388" spans="1:2" x14ac:dyDescent="0.25">
      <c r="A1388">
        <v>340</v>
      </c>
      <c r="B1388">
        <v>24.51</v>
      </c>
    </row>
    <row r="1389" spans="1:2" x14ac:dyDescent="0.25">
      <c r="A1389">
        <v>350</v>
      </c>
      <c r="B1389">
        <v>24.51</v>
      </c>
    </row>
    <row r="1390" spans="1:2" x14ac:dyDescent="0.25">
      <c r="A1390">
        <v>100000000</v>
      </c>
      <c r="B1390">
        <v>24.51</v>
      </c>
    </row>
    <row r="1391" spans="1:2" x14ac:dyDescent="0.25">
      <c r="A1391" t="s">
        <v>0</v>
      </c>
    </row>
    <row r="1392" spans="1:2" x14ac:dyDescent="0.25">
      <c r="A1392" t="s">
        <v>14</v>
      </c>
    </row>
    <row r="1393" spans="1:2" x14ac:dyDescent="0.25">
      <c r="A1393">
        <v>195</v>
      </c>
      <c r="B1393">
        <v>2975</v>
      </c>
    </row>
    <row r="1394" spans="1:2" x14ac:dyDescent="0.25">
      <c r="A1394">
        <v>305</v>
      </c>
      <c r="B1394">
        <v>6332</v>
      </c>
    </row>
    <row r="1395" spans="1:2" x14ac:dyDescent="0.25">
      <c r="A1395">
        <v>340</v>
      </c>
      <c r="B1395">
        <v>6684</v>
      </c>
    </row>
    <row r="1396" spans="1:2" x14ac:dyDescent="0.25">
      <c r="A1396">
        <v>100000000</v>
      </c>
      <c r="B1396">
        <v>6684</v>
      </c>
    </row>
    <row r="1397" spans="1:2" x14ac:dyDescent="0.25">
      <c r="A1397" t="s">
        <v>0</v>
      </c>
    </row>
    <row r="1398" spans="1:2" x14ac:dyDescent="0.25">
      <c r="A1398" t="s">
        <v>15</v>
      </c>
    </row>
    <row r="1399" spans="1:2" x14ac:dyDescent="0.25">
      <c r="A1399">
        <v>0</v>
      </c>
      <c r="B1399">
        <v>409000</v>
      </c>
    </row>
    <row r="1400" spans="1:2" x14ac:dyDescent="0.25">
      <c r="A1400">
        <v>582.4</v>
      </c>
      <c r="B1400">
        <v>433200</v>
      </c>
    </row>
    <row r="1401" spans="1:2" x14ac:dyDescent="0.25">
      <c r="A1401">
        <v>1553.2</v>
      </c>
      <c r="B1401">
        <v>465000</v>
      </c>
    </row>
    <row r="1402" spans="1:2" x14ac:dyDescent="0.25">
      <c r="A1402">
        <v>1914.2</v>
      </c>
      <c r="B1402">
        <v>626200</v>
      </c>
    </row>
    <row r="1403" spans="1:2" x14ac:dyDescent="0.25">
      <c r="A1403">
        <v>2294.6999999999998</v>
      </c>
      <c r="B1403">
        <v>947700</v>
      </c>
    </row>
    <row r="1404" spans="1:2" x14ac:dyDescent="0.25">
      <c r="A1404">
        <v>2697.1</v>
      </c>
      <c r="B1404">
        <v>1408300</v>
      </c>
    </row>
    <row r="1405" spans="1:2" x14ac:dyDescent="0.25">
      <c r="A1405">
        <v>100000000</v>
      </c>
      <c r="B1405">
        <v>1408300</v>
      </c>
    </row>
    <row r="1406" spans="1:2" x14ac:dyDescent="0.25">
      <c r="A1406" t="s">
        <v>0</v>
      </c>
    </row>
    <row r="1407" spans="1:2" x14ac:dyDescent="0.25">
      <c r="A1407" t="s">
        <v>36</v>
      </c>
    </row>
    <row r="1408" spans="1:2" x14ac:dyDescent="0.25">
      <c r="A1408">
        <v>100</v>
      </c>
      <c r="B1408">
        <v>9.35</v>
      </c>
    </row>
    <row r="1409" spans="1:2" x14ac:dyDescent="0.25">
      <c r="A1409">
        <v>150</v>
      </c>
      <c r="B1409">
        <v>12.64</v>
      </c>
    </row>
    <row r="1410" spans="1:2" x14ac:dyDescent="0.25">
      <c r="A1410">
        <v>200</v>
      </c>
      <c r="B1410">
        <v>15.94</v>
      </c>
    </row>
    <row r="1411" spans="1:2" x14ac:dyDescent="0.25">
      <c r="A1411">
        <v>250</v>
      </c>
      <c r="B1411">
        <v>19.23</v>
      </c>
    </row>
    <row r="1412" spans="1:2" x14ac:dyDescent="0.25">
      <c r="A1412">
        <v>260</v>
      </c>
      <c r="B1412">
        <v>19.89</v>
      </c>
    </row>
    <row r="1413" spans="1:2" x14ac:dyDescent="0.25">
      <c r="A1413">
        <v>270</v>
      </c>
      <c r="B1413">
        <v>20.55</v>
      </c>
    </row>
    <row r="1414" spans="1:2" x14ac:dyDescent="0.25">
      <c r="A1414">
        <v>280</v>
      </c>
      <c r="B1414">
        <v>21.21</v>
      </c>
    </row>
    <row r="1415" spans="1:2" x14ac:dyDescent="0.25">
      <c r="A1415">
        <v>290</v>
      </c>
      <c r="B1415">
        <v>21.87</v>
      </c>
    </row>
    <row r="1416" spans="1:2" x14ac:dyDescent="0.25">
      <c r="A1416">
        <v>300</v>
      </c>
      <c r="B1416">
        <v>22.53</v>
      </c>
    </row>
    <row r="1417" spans="1:2" x14ac:dyDescent="0.25">
      <c r="A1417">
        <v>310</v>
      </c>
      <c r="B1417">
        <v>23.19</v>
      </c>
    </row>
    <row r="1418" spans="1:2" x14ac:dyDescent="0.25">
      <c r="A1418">
        <v>320</v>
      </c>
      <c r="B1418">
        <v>23.85</v>
      </c>
    </row>
    <row r="1419" spans="1:2" x14ac:dyDescent="0.25">
      <c r="A1419">
        <v>330</v>
      </c>
      <c r="B1419">
        <v>24.51</v>
      </c>
    </row>
    <row r="1420" spans="1:2" x14ac:dyDescent="0.25">
      <c r="A1420">
        <v>340</v>
      </c>
      <c r="B1420">
        <v>24.51</v>
      </c>
    </row>
    <row r="1421" spans="1:2" x14ac:dyDescent="0.25">
      <c r="A1421">
        <v>350</v>
      </c>
      <c r="B1421">
        <v>24.51</v>
      </c>
    </row>
    <row r="1422" spans="1:2" x14ac:dyDescent="0.25">
      <c r="A1422">
        <v>100000000</v>
      </c>
      <c r="B1422">
        <v>24.51</v>
      </c>
    </row>
    <row r="1423" spans="1:2" x14ac:dyDescent="0.25">
      <c r="A1423" t="s">
        <v>0</v>
      </c>
    </row>
    <row r="1424" spans="1:2" x14ac:dyDescent="0.25">
      <c r="A1424" t="s">
        <v>0</v>
      </c>
    </row>
    <row r="1425" spans="1:2" x14ac:dyDescent="0.25">
      <c r="A1425" t="s">
        <v>1</v>
      </c>
    </row>
    <row r="1426" spans="1:2" x14ac:dyDescent="0.25">
      <c r="A1426">
        <v>1305</v>
      </c>
      <c r="B1426" t="s">
        <v>37</v>
      </c>
    </row>
    <row r="1427" spans="1:2" x14ac:dyDescent="0.25">
      <c r="A1427" t="s">
        <v>0</v>
      </c>
    </row>
    <row r="1428" spans="1:2" x14ac:dyDescent="0.25">
      <c r="A1428" t="s">
        <v>3</v>
      </c>
    </row>
    <row r="1429" spans="1:2" x14ac:dyDescent="0.25">
      <c r="A1429" t="s">
        <v>4</v>
      </c>
      <c r="B1429">
        <v>0</v>
      </c>
    </row>
    <row r="1430" spans="1:2" x14ac:dyDescent="0.25">
      <c r="A1430" t="s">
        <v>5</v>
      </c>
      <c r="B1430">
        <v>52.5</v>
      </c>
    </row>
    <row r="1431" spans="1:2" x14ac:dyDescent="0.25">
      <c r="A1431" t="s">
        <v>6</v>
      </c>
      <c r="B1431">
        <v>0</v>
      </c>
    </row>
    <row r="1432" spans="1:2" x14ac:dyDescent="0.25">
      <c r="A1432" t="s">
        <v>7</v>
      </c>
      <c r="B1432">
        <v>100000000</v>
      </c>
    </row>
    <row r="1433" spans="1:2" x14ac:dyDescent="0.25">
      <c r="A1433" t="s">
        <v>8</v>
      </c>
      <c r="B1433">
        <v>0</v>
      </c>
    </row>
    <row r="1434" spans="1:2" x14ac:dyDescent="0.25">
      <c r="A1434" t="s">
        <v>9</v>
      </c>
      <c r="B1434">
        <v>0</v>
      </c>
    </row>
    <row r="1435" spans="1:2" x14ac:dyDescent="0.25">
      <c r="A1435" t="s">
        <v>10</v>
      </c>
      <c r="B1435">
        <v>5600</v>
      </c>
    </row>
    <row r="1436" spans="1:2" x14ac:dyDescent="0.25">
      <c r="A1436" t="s">
        <v>0</v>
      </c>
    </row>
    <row r="1437" spans="1:2" x14ac:dyDescent="0.25">
      <c r="A1437" t="s">
        <v>11</v>
      </c>
    </row>
    <row r="1438" spans="1:2" x14ac:dyDescent="0.25">
      <c r="A1438">
        <v>0</v>
      </c>
      <c r="B1438">
        <v>1512</v>
      </c>
    </row>
    <row r="1439" spans="1:2" x14ac:dyDescent="0.25">
      <c r="A1439">
        <v>11.5</v>
      </c>
      <c r="B1439">
        <v>1518</v>
      </c>
    </row>
    <row r="1440" spans="1:2" x14ac:dyDescent="0.25">
      <c r="A1440">
        <v>19.5</v>
      </c>
      <c r="B1440">
        <v>1521.9</v>
      </c>
    </row>
    <row r="1441" spans="1:2" x14ac:dyDescent="0.25">
      <c r="A1441">
        <v>28.4</v>
      </c>
      <c r="B1441">
        <v>1526</v>
      </c>
    </row>
    <row r="1442" spans="1:2" x14ac:dyDescent="0.25">
      <c r="A1442">
        <v>40.299999999999997</v>
      </c>
      <c r="B1442">
        <v>1531</v>
      </c>
    </row>
    <row r="1443" spans="1:2" x14ac:dyDescent="0.25">
      <c r="A1443">
        <v>52.5</v>
      </c>
      <c r="B1443">
        <v>1536</v>
      </c>
    </row>
    <row r="1444" spans="1:2" x14ac:dyDescent="0.25">
      <c r="A1444">
        <v>100000000</v>
      </c>
      <c r="B1444">
        <v>1536</v>
      </c>
    </row>
    <row r="1445" spans="1:2" x14ac:dyDescent="0.25">
      <c r="A1445" t="s">
        <v>0</v>
      </c>
    </row>
    <row r="1446" spans="1:2" x14ac:dyDescent="0.25">
      <c r="A1446" t="s">
        <v>12</v>
      </c>
    </row>
    <row r="1447" spans="1:2" x14ac:dyDescent="0.25">
      <c r="A1447">
        <v>0</v>
      </c>
      <c r="B1447">
        <v>1363</v>
      </c>
    </row>
    <row r="1448" spans="1:2" x14ac:dyDescent="0.25">
      <c r="A1448">
        <v>100000000</v>
      </c>
      <c r="B1448">
        <v>1363</v>
      </c>
    </row>
    <row r="1449" spans="1:2" x14ac:dyDescent="0.25">
      <c r="A1449" t="s">
        <v>0</v>
      </c>
    </row>
    <row r="1450" spans="1:2" x14ac:dyDescent="0.25">
      <c r="A1450" t="s">
        <v>13</v>
      </c>
    </row>
    <row r="1451" spans="1:2" x14ac:dyDescent="0.25">
      <c r="A1451">
        <v>157</v>
      </c>
      <c r="B1451">
        <v>11.74</v>
      </c>
    </row>
    <row r="1452" spans="1:2" x14ac:dyDescent="0.25">
      <c r="A1452">
        <v>158</v>
      </c>
      <c r="B1452">
        <v>11.84</v>
      </c>
    </row>
    <row r="1453" spans="1:2" x14ac:dyDescent="0.25">
      <c r="A1453">
        <v>159</v>
      </c>
      <c r="B1453">
        <v>11.89</v>
      </c>
    </row>
    <row r="1454" spans="1:2" x14ac:dyDescent="0.25">
      <c r="A1454">
        <v>161</v>
      </c>
      <c r="B1454">
        <v>11.93</v>
      </c>
    </row>
    <row r="1455" spans="1:2" x14ac:dyDescent="0.25">
      <c r="A1455">
        <v>162</v>
      </c>
      <c r="B1455">
        <v>12.06</v>
      </c>
    </row>
    <row r="1456" spans="1:2" x14ac:dyDescent="0.25">
      <c r="A1456">
        <v>163</v>
      </c>
      <c r="B1456">
        <v>12.21</v>
      </c>
    </row>
    <row r="1457" spans="1:2" x14ac:dyDescent="0.25">
      <c r="A1457">
        <v>164</v>
      </c>
      <c r="B1457">
        <v>12.3</v>
      </c>
    </row>
    <row r="1458" spans="1:2" x14ac:dyDescent="0.25">
      <c r="A1458">
        <v>165</v>
      </c>
      <c r="B1458">
        <v>12.42</v>
      </c>
    </row>
    <row r="1459" spans="1:2" x14ac:dyDescent="0.25">
      <c r="A1459">
        <v>166</v>
      </c>
      <c r="B1459">
        <v>12.49</v>
      </c>
    </row>
    <row r="1460" spans="1:2" x14ac:dyDescent="0.25">
      <c r="A1460">
        <v>167</v>
      </c>
      <c r="B1460">
        <v>12.55</v>
      </c>
    </row>
    <row r="1461" spans="1:2" x14ac:dyDescent="0.25">
      <c r="A1461">
        <v>168</v>
      </c>
      <c r="B1461">
        <v>12.59</v>
      </c>
    </row>
    <row r="1462" spans="1:2" x14ac:dyDescent="0.25">
      <c r="A1462">
        <v>169</v>
      </c>
      <c r="B1462">
        <v>12.65</v>
      </c>
    </row>
    <row r="1463" spans="1:2" x14ac:dyDescent="0.25">
      <c r="A1463">
        <v>170</v>
      </c>
      <c r="B1463">
        <v>12.68</v>
      </c>
    </row>
    <row r="1464" spans="1:2" x14ac:dyDescent="0.25">
      <c r="A1464">
        <v>171</v>
      </c>
      <c r="B1464">
        <v>12.65</v>
      </c>
    </row>
    <row r="1465" spans="1:2" x14ac:dyDescent="0.25">
      <c r="A1465">
        <v>172</v>
      </c>
      <c r="B1465">
        <v>12.57</v>
      </c>
    </row>
    <row r="1466" spans="1:2" x14ac:dyDescent="0.25">
      <c r="A1466">
        <v>173</v>
      </c>
      <c r="B1466">
        <v>12.38</v>
      </c>
    </row>
    <row r="1467" spans="1:2" x14ac:dyDescent="0.25">
      <c r="A1467">
        <v>174</v>
      </c>
      <c r="B1467">
        <v>12.16</v>
      </c>
    </row>
    <row r="1468" spans="1:2" x14ac:dyDescent="0.25">
      <c r="A1468">
        <v>175</v>
      </c>
      <c r="B1468">
        <v>11.68</v>
      </c>
    </row>
    <row r="1469" spans="1:2" x14ac:dyDescent="0.25">
      <c r="A1469">
        <v>100000000</v>
      </c>
      <c r="B1469">
        <v>11.68</v>
      </c>
    </row>
    <row r="1470" spans="1:2" x14ac:dyDescent="0.25">
      <c r="A1470" t="s">
        <v>0</v>
      </c>
    </row>
    <row r="1471" spans="1:2" x14ac:dyDescent="0.25">
      <c r="A1471" t="s">
        <v>14</v>
      </c>
    </row>
    <row r="1472" spans="1:2" x14ac:dyDescent="0.25">
      <c r="A1472">
        <v>149</v>
      </c>
      <c r="B1472">
        <v>57.5</v>
      </c>
    </row>
    <row r="1473" spans="1:2" x14ac:dyDescent="0.25">
      <c r="A1473">
        <v>155</v>
      </c>
      <c r="B1473">
        <v>61</v>
      </c>
    </row>
    <row r="1474" spans="1:2" x14ac:dyDescent="0.25">
      <c r="A1474">
        <v>158.9</v>
      </c>
      <c r="B1474">
        <v>63.5</v>
      </c>
    </row>
    <row r="1475" spans="1:2" x14ac:dyDescent="0.25">
      <c r="A1475">
        <v>163</v>
      </c>
      <c r="B1475">
        <v>66.3</v>
      </c>
    </row>
    <row r="1476" spans="1:2" x14ac:dyDescent="0.25">
      <c r="A1476">
        <v>168</v>
      </c>
      <c r="B1476">
        <v>69.8</v>
      </c>
    </row>
    <row r="1477" spans="1:2" x14ac:dyDescent="0.25">
      <c r="A1477">
        <v>173</v>
      </c>
      <c r="B1477">
        <v>72.5</v>
      </c>
    </row>
    <row r="1478" spans="1:2" x14ac:dyDescent="0.25">
      <c r="A1478">
        <v>100000000</v>
      </c>
      <c r="B1478">
        <v>72.5</v>
      </c>
    </row>
    <row r="1479" spans="1:2" x14ac:dyDescent="0.25">
      <c r="A1479" t="s">
        <v>0</v>
      </c>
    </row>
    <row r="1480" spans="1:2" x14ac:dyDescent="0.25">
      <c r="A1480" t="s">
        <v>0</v>
      </c>
    </row>
    <row r="1481" spans="1:2" x14ac:dyDescent="0.25">
      <c r="A1481" t="s">
        <v>0</v>
      </c>
    </row>
    <row r="1482" spans="1:2" x14ac:dyDescent="0.25">
      <c r="A1482" t="s">
        <v>0</v>
      </c>
    </row>
    <row r="1483" spans="1:2" x14ac:dyDescent="0.25">
      <c r="A1483" t="s">
        <v>1</v>
      </c>
    </row>
    <row r="1484" spans="1:2" x14ac:dyDescent="0.25">
      <c r="A1484">
        <v>1341</v>
      </c>
      <c r="B1484" t="s">
        <v>38</v>
      </c>
    </row>
    <row r="1485" spans="1:2" x14ac:dyDescent="0.25">
      <c r="A1485" t="s">
        <v>0</v>
      </c>
    </row>
    <row r="1486" spans="1:2" x14ac:dyDescent="0.25">
      <c r="A1486" t="s">
        <v>3</v>
      </c>
    </row>
    <row r="1487" spans="1:2" x14ac:dyDescent="0.25">
      <c r="A1487" t="s">
        <v>4</v>
      </c>
      <c r="B1487">
        <v>0</v>
      </c>
    </row>
    <row r="1488" spans="1:2" x14ac:dyDescent="0.25">
      <c r="A1488" t="s">
        <v>5</v>
      </c>
      <c r="B1488">
        <v>99999.9</v>
      </c>
    </row>
    <row r="1489" spans="1:2" x14ac:dyDescent="0.25">
      <c r="A1489" t="s">
        <v>6</v>
      </c>
      <c r="B1489">
        <v>0</v>
      </c>
    </row>
    <row r="1490" spans="1:2" x14ac:dyDescent="0.25">
      <c r="A1490" t="s">
        <v>7</v>
      </c>
      <c r="B1490">
        <v>100000000</v>
      </c>
    </row>
    <row r="1491" spans="1:2" x14ac:dyDescent="0.25">
      <c r="A1491" t="s">
        <v>8</v>
      </c>
      <c r="B1491">
        <v>0</v>
      </c>
    </row>
    <row r="1492" spans="1:2" x14ac:dyDescent="0.25">
      <c r="A1492" t="s">
        <v>9</v>
      </c>
      <c r="B1492">
        <v>0</v>
      </c>
    </row>
    <row r="1493" spans="1:2" x14ac:dyDescent="0.25">
      <c r="A1493" t="s">
        <v>10</v>
      </c>
      <c r="B1493">
        <v>0</v>
      </c>
    </row>
    <row r="1494" spans="1:2" x14ac:dyDescent="0.25">
      <c r="A1494" t="s">
        <v>0</v>
      </c>
    </row>
    <row r="1495" spans="1:2" x14ac:dyDescent="0.25">
      <c r="A1495" t="s">
        <v>11</v>
      </c>
    </row>
    <row r="1496" spans="1:2" x14ac:dyDescent="0.25">
      <c r="A1496">
        <v>0</v>
      </c>
      <c r="B1496">
        <v>2120.5</v>
      </c>
    </row>
    <row r="1497" spans="1:2" x14ac:dyDescent="0.25">
      <c r="A1497">
        <v>26.95</v>
      </c>
      <c r="B1497">
        <v>2122.5</v>
      </c>
    </row>
    <row r="1498" spans="1:2" x14ac:dyDescent="0.25">
      <c r="A1498">
        <v>54.15</v>
      </c>
      <c r="B1498">
        <v>2124.5</v>
      </c>
    </row>
    <row r="1499" spans="1:2" x14ac:dyDescent="0.25">
      <c r="A1499">
        <v>74.900000000000006</v>
      </c>
      <c r="B1499">
        <v>2126</v>
      </c>
    </row>
    <row r="1500" spans="1:2" x14ac:dyDescent="0.25">
      <c r="A1500">
        <v>83</v>
      </c>
      <c r="B1500">
        <v>2126.5</v>
      </c>
    </row>
    <row r="1501" spans="1:2" x14ac:dyDescent="0.25">
      <c r="A1501">
        <v>101.8</v>
      </c>
      <c r="B1501">
        <v>2127.5</v>
      </c>
    </row>
    <row r="1502" spans="1:2" x14ac:dyDescent="0.25">
      <c r="A1502">
        <v>112.5</v>
      </c>
      <c r="B1502">
        <v>2128</v>
      </c>
    </row>
    <row r="1503" spans="1:2" x14ac:dyDescent="0.25">
      <c r="A1503">
        <v>100000000</v>
      </c>
      <c r="B1503">
        <v>2128</v>
      </c>
    </row>
    <row r="1504" spans="1:2" x14ac:dyDescent="0.25">
      <c r="A1504" t="s">
        <v>0</v>
      </c>
    </row>
    <row r="1505" spans="1:2" x14ac:dyDescent="0.25">
      <c r="A1505" t="s">
        <v>0</v>
      </c>
    </row>
    <row r="1506" spans="1:2" x14ac:dyDescent="0.25">
      <c r="A1506" t="s">
        <v>0</v>
      </c>
    </row>
    <row r="1507" spans="1:2" x14ac:dyDescent="0.25">
      <c r="A1507" t="s">
        <v>0</v>
      </c>
    </row>
    <row r="1508" spans="1:2" x14ac:dyDescent="0.25">
      <c r="A1508" t="s">
        <v>15</v>
      </c>
    </row>
    <row r="1509" spans="1:2" x14ac:dyDescent="0.25">
      <c r="A1509">
        <v>0</v>
      </c>
      <c r="B1509">
        <v>1200</v>
      </c>
    </row>
    <row r="1510" spans="1:2" x14ac:dyDescent="0.25">
      <c r="A1510">
        <v>6.7</v>
      </c>
      <c r="B1510">
        <v>1600</v>
      </c>
    </row>
    <row r="1511" spans="1:2" x14ac:dyDescent="0.25">
      <c r="A1511">
        <v>33.700000000000003</v>
      </c>
      <c r="B1511">
        <v>4000</v>
      </c>
    </row>
    <row r="1512" spans="1:2" x14ac:dyDescent="0.25">
      <c r="A1512">
        <v>61</v>
      </c>
      <c r="B1512">
        <v>7400</v>
      </c>
    </row>
    <row r="1513" spans="1:2" x14ac:dyDescent="0.25">
      <c r="A1513">
        <v>74.900000000000006</v>
      </c>
      <c r="B1513">
        <v>9500</v>
      </c>
    </row>
    <row r="1514" spans="1:2" x14ac:dyDescent="0.25">
      <c r="A1514">
        <v>91.1</v>
      </c>
      <c r="B1514">
        <v>12200</v>
      </c>
    </row>
    <row r="1515" spans="1:2" x14ac:dyDescent="0.25">
      <c r="A1515">
        <v>112.5</v>
      </c>
      <c r="B1515">
        <v>15000</v>
      </c>
    </row>
    <row r="1516" spans="1:2" x14ac:dyDescent="0.25">
      <c r="A1516">
        <v>216.1</v>
      </c>
      <c r="B1516">
        <v>26500</v>
      </c>
    </row>
    <row r="1517" spans="1:2" x14ac:dyDescent="0.25">
      <c r="A1517">
        <v>409.3</v>
      </c>
      <c r="B1517">
        <v>50000</v>
      </c>
    </row>
    <row r="1518" spans="1:2" x14ac:dyDescent="0.25">
      <c r="A1518">
        <v>1000</v>
      </c>
      <c r="B1518">
        <v>143610</v>
      </c>
    </row>
    <row r="1519" spans="1:2" x14ac:dyDescent="0.25">
      <c r="A1519">
        <v>100000000</v>
      </c>
      <c r="B1519">
        <v>143610</v>
      </c>
    </row>
    <row r="1520" spans="1:2" x14ac:dyDescent="0.25">
      <c r="A1520" t="s">
        <v>0</v>
      </c>
    </row>
    <row r="1521" spans="1:2" x14ac:dyDescent="0.25">
      <c r="A1521" t="s">
        <v>0</v>
      </c>
    </row>
    <row r="1522" spans="1:2" x14ac:dyDescent="0.25">
      <c r="A1522" t="s">
        <v>0</v>
      </c>
    </row>
    <row r="1523" spans="1:2" x14ac:dyDescent="0.25">
      <c r="A1523" t="s">
        <v>1</v>
      </c>
    </row>
    <row r="1524" spans="1:2" x14ac:dyDescent="0.25">
      <c r="A1524">
        <v>1465</v>
      </c>
      <c r="B1524" t="s">
        <v>39</v>
      </c>
    </row>
    <row r="1525" spans="1:2" x14ac:dyDescent="0.25">
      <c r="A1525" t="s">
        <v>0</v>
      </c>
    </row>
    <row r="1526" spans="1:2" x14ac:dyDescent="0.25">
      <c r="A1526" t="s">
        <v>3</v>
      </c>
    </row>
    <row r="1527" spans="1:2" x14ac:dyDescent="0.25">
      <c r="A1527" t="s">
        <v>4</v>
      </c>
      <c r="B1527">
        <v>0</v>
      </c>
    </row>
    <row r="1528" spans="1:2" x14ac:dyDescent="0.25">
      <c r="A1528" t="s">
        <v>5</v>
      </c>
      <c r="B1528">
        <v>952</v>
      </c>
    </row>
    <row r="1529" spans="1:2" x14ac:dyDescent="0.25">
      <c r="A1529" t="s">
        <v>6</v>
      </c>
      <c r="B1529">
        <v>0</v>
      </c>
    </row>
    <row r="1530" spans="1:2" x14ac:dyDescent="0.25">
      <c r="A1530" t="s">
        <v>7</v>
      </c>
      <c r="B1530">
        <v>100000000</v>
      </c>
    </row>
    <row r="1531" spans="1:2" x14ac:dyDescent="0.25">
      <c r="A1531" t="s">
        <v>8</v>
      </c>
      <c r="B1531">
        <v>0</v>
      </c>
    </row>
    <row r="1532" spans="1:2" x14ac:dyDescent="0.25">
      <c r="A1532" t="s">
        <v>9</v>
      </c>
      <c r="B1532">
        <v>0</v>
      </c>
    </row>
    <row r="1533" spans="1:2" x14ac:dyDescent="0.25">
      <c r="A1533" t="s">
        <v>10</v>
      </c>
      <c r="B1533">
        <v>25000</v>
      </c>
    </row>
    <row r="1534" spans="1:2" x14ac:dyDescent="0.25">
      <c r="A1534" t="s">
        <v>0</v>
      </c>
    </row>
    <row r="1535" spans="1:2" x14ac:dyDescent="0.25">
      <c r="A1535" t="s">
        <v>11</v>
      </c>
    </row>
    <row r="1536" spans="1:2" x14ac:dyDescent="0.25">
      <c r="A1536">
        <v>0</v>
      </c>
      <c r="B1536">
        <v>2049.6999999999998</v>
      </c>
    </row>
    <row r="1537" spans="1:2" x14ac:dyDescent="0.25">
      <c r="A1537">
        <v>279</v>
      </c>
      <c r="B1537">
        <v>2056</v>
      </c>
    </row>
    <row r="1538" spans="1:2" x14ac:dyDescent="0.25">
      <c r="A1538">
        <v>582.4</v>
      </c>
      <c r="B1538">
        <v>2062.5</v>
      </c>
    </row>
    <row r="1539" spans="1:2" x14ac:dyDescent="0.25">
      <c r="A1539">
        <v>952</v>
      </c>
      <c r="B1539">
        <v>2070</v>
      </c>
    </row>
    <row r="1540" spans="1:2" x14ac:dyDescent="0.25">
      <c r="A1540">
        <v>100000000</v>
      </c>
      <c r="B1540">
        <v>2070</v>
      </c>
    </row>
    <row r="1541" spans="1:2" x14ac:dyDescent="0.25">
      <c r="A1541" t="s">
        <v>0</v>
      </c>
    </row>
    <row r="1542" spans="1:2" x14ac:dyDescent="0.25">
      <c r="A1542" t="s">
        <v>12</v>
      </c>
    </row>
    <row r="1543" spans="1:2" x14ac:dyDescent="0.25">
      <c r="A1543">
        <v>0</v>
      </c>
      <c r="B1543">
        <v>2029.7</v>
      </c>
    </row>
    <row r="1544" spans="1:2" x14ac:dyDescent="0.25">
      <c r="A1544">
        <v>5000</v>
      </c>
      <c r="B1544">
        <v>2031.08</v>
      </c>
    </row>
    <row r="1545" spans="1:2" x14ac:dyDescent="0.25">
      <c r="A1545">
        <v>10000</v>
      </c>
      <c r="B1545">
        <v>2032.41</v>
      </c>
    </row>
    <row r="1546" spans="1:2" x14ac:dyDescent="0.25">
      <c r="A1546">
        <v>15000</v>
      </c>
      <c r="B1546">
        <v>2033.68</v>
      </c>
    </row>
    <row r="1547" spans="1:2" x14ac:dyDescent="0.25">
      <c r="A1547">
        <v>20000</v>
      </c>
      <c r="B1547">
        <v>2034.9</v>
      </c>
    </row>
    <row r="1548" spans="1:2" x14ac:dyDescent="0.25">
      <c r="A1548">
        <v>25000</v>
      </c>
      <c r="B1548">
        <v>2036.06</v>
      </c>
    </row>
    <row r="1549" spans="1:2" x14ac:dyDescent="0.25">
      <c r="A1549">
        <v>30000</v>
      </c>
      <c r="B1549">
        <v>2037.17</v>
      </c>
    </row>
    <row r="1550" spans="1:2" x14ac:dyDescent="0.25">
      <c r="A1550">
        <v>35000</v>
      </c>
      <c r="B1550">
        <v>2038.22</v>
      </c>
    </row>
    <row r="1551" spans="1:2" x14ac:dyDescent="0.25">
      <c r="A1551">
        <v>40000</v>
      </c>
      <c r="B1551">
        <v>2039.22</v>
      </c>
    </row>
    <row r="1552" spans="1:2" x14ac:dyDescent="0.25">
      <c r="A1552">
        <v>45000</v>
      </c>
      <c r="B1552">
        <v>2040.16</v>
      </c>
    </row>
    <row r="1553" spans="1:2" x14ac:dyDescent="0.25">
      <c r="A1553">
        <v>50000</v>
      </c>
      <c r="B1553">
        <v>2041.05</v>
      </c>
    </row>
    <row r="1554" spans="1:2" x14ac:dyDescent="0.25">
      <c r="A1554">
        <v>55000</v>
      </c>
      <c r="B1554">
        <v>2041.88</v>
      </c>
    </row>
    <row r="1555" spans="1:2" x14ac:dyDescent="0.25">
      <c r="A1555">
        <v>60000</v>
      </c>
      <c r="B1555">
        <v>2042.66</v>
      </c>
    </row>
    <row r="1556" spans="1:2" x14ac:dyDescent="0.25">
      <c r="A1556">
        <v>65000</v>
      </c>
      <c r="B1556">
        <v>2043.38</v>
      </c>
    </row>
    <row r="1557" spans="1:2" x14ac:dyDescent="0.25">
      <c r="A1557">
        <v>70000</v>
      </c>
      <c r="B1557">
        <v>2044.05</v>
      </c>
    </row>
    <row r="1558" spans="1:2" x14ac:dyDescent="0.25">
      <c r="A1558">
        <v>80000</v>
      </c>
      <c r="B1558">
        <v>2045.22</v>
      </c>
    </row>
    <row r="1559" spans="1:2" x14ac:dyDescent="0.25">
      <c r="A1559">
        <v>90000</v>
      </c>
      <c r="B1559">
        <v>2046.17</v>
      </c>
    </row>
    <row r="1560" spans="1:2" x14ac:dyDescent="0.25">
      <c r="A1560">
        <v>100000</v>
      </c>
      <c r="B1560">
        <v>2048</v>
      </c>
    </row>
    <row r="1561" spans="1:2" x14ac:dyDescent="0.25">
      <c r="A1561">
        <v>125000</v>
      </c>
      <c r="B1561">
        <v>2053</v>
      </c>
    </row>
    <row r="1562" spans="1:2" x14ac:dyDescent="0.25">
      <c r="A1562">
        <v>150000</v>
      </c>
      <c r="B1562">
        <v>2058</v>
      </c>
    </row>
    <row r="1563" spans="1:2" x14ac:dyDescent="0.25">
      <c r="A1563">
        <v>100000000</v>
      </c>
      <c r="B1563">
        <v>2058</v>
      </c>
    </row>
    <row r="1564" spans="1:2" x14ac:dyDescent="0.25">
      <c r="A1564" t="s">
        <v>0</v>
      </c>
    </row>
    <row r="1565" spans="1:2" x14ac:dyDescent="0.25">
      <c r="A1565" t="s">
        <v>13</v>
      </c>
    </row>
    <row r="1566" spans="1:2" x14ac:dyDescent="0.25">
      <c r="A1566">
        <v>8</v>
      </c>
      <c r="B1566">
        <v>0.44</v>
      </c>
    </row>
    <row r="1567" spans="1:2" x14ac:dyDescent="0.25">
      <c r="A1567">
        <v>10</v>
      </c>
      <c r="B1567">
        <v>0.59</v>
      </c>
    </row>
    <row r="1568" spans="1:2" x14ac:dyDescent="0.25">
      <c r="A1568">
        <v>12</v>
      </c>
      <c r="B1568">
        <v>0.74</v>
      </c>
    </row>
    <row r="1569" spans="1:2" x14ac:dyDescent="0.25">
      <c r="A1569">
        <v>14</v>
      </c>
      <c r="B1569">
        <v>0.89</v>
      </c>
    </row>
    <row r="1570" spans="1:2" x14ac:dyDescent="0.25">
      <c r="A1570">
        <v>16</v>
      </c>
      <c r="B1570">
        <v>1.04</v>
      </c>
    </row>
    <row r="1571" spans="1:2" x14ac:dyDescent="0.25">
      <c r="A1571">
        <v>18</v>
      </c>
      <c r="B1571">
        <v>1.19</v>
      </c>
    </row>
    <row r="1572" spans="1:2" x14ac:dyDescent="0.25">
      <c r="A1572">
        <v>20</v>
      </c>
      <c r="B1572">
        <v>1.34</v>
      </c>
    </row>
    <row r="1573" spans="1:2" x14ac:dyDescent="0.25">
      <c r="A1573">
        <v>22</v>
      </c>
      <c r="B1573">
        <v>1.49</v>
      </c>
    </row>
    <row r="1574" spans="1:2" x14ac:dyDescent="0.25">
      <c r="A1574">
        <v>24</v>
      </c>
      <c r="B1574">
        <v>1.64</v>
      </c>
    </row>
    <row r="1575" spans="1:2" x14ac:dyDescent="0.25">
      <c r="A1575">
        <v>26</v>
      </c>
      <c r="B1575">
        <v>1.79</v>
      </c>
    </row>
    <row r="1576" spans="1:2" x14ac:dyDescent="0.25">
      <c r="A1576">
        <v>28</v>
      </c>
      <c r="B1576">
        <v>1.94</v>
      </c>
    </row>
    <row r="1577" spans="1:2" x14ac:dyDescent="0.25">
      <c r="A1577">
        <v>30</v>
      </c>
      <c r="B1577">
        <v>2.09</v>
      </c>
    </row>
    <row r="1578" spans="1:2" x14ac:dyDescent="0.25">
      <c r="A1578">
        <v>32</v>
      </c>
      <c r="B1578">
        <v>2.2400000000000002</v>
      </c>
    </row>
    <row r="1579" spans="1:2" x14ac:dyDescent="0.25">
      <c r="A1579">
        <v>100000000</v>
      </c>
      <c r="B1579">
        <v>2.2400000000000002</v>
      </c>
    </row>
    <row r="1580" spans="1:2" x14ac:dyDescent="0.25">
      <c r="A1580" t="s">
        <v>0</v>
      </c>
    </row>
    <row r="1581" spans="1:2" x14ac:dyDescent="0.25">
      <c r="A1581" t="s">
        <v>14</v>
      </c>
    </row>
    <row r="1582" spans="1:2" x14ac:dyDescent="0.25">
      <c r="A1582">
        <v>7</v>
      </c>
      <c r="B1582">
        <v>0</v>
      </c>
    </row>
    <row r="1583" spans="1:2" x14ac:dyDescent="0.25">
      <c r="A1583">
        <v>9.6</v>
      </c>
      <c r="B1583">
        <v>10</v>
      </c>
    </row>
    <row r="1584" spans="1:2" x14ac:dyDescent="0.25">
      <c r="A1584">
        <v>24.3</v>
      </c>
      <c r="B1584">
        <v>50</v>
      </c>
    </row>
    <row r="1585" spans="1:2" x14ac:dyDescent="0.25">
      <c r="A1585">
        <v>100000000</v>
      </c>
      <c r="B1585">
        <v>50</v>
      </c>
    </row>
    <row r="1586" spans="1:2" x14ac:dyDescent="0.25">
      <c r="A1586" t="s">
        <v>0</v>
      </c>
    </row>
    <row r="1587" spans="1:2" x14ac:dyDescent="0.25">
      <c r="A1587" t="s">
        <v>15</v>
      </c>
    </row>
    <row r="1588" spans="1:2" x14ac:dyDescent="0.25">
      <c r="A1588">
        <v>0</v>
      </c>
      <c r="B1588">
        <v>17700</v>
      </c>
    </row>
    <row r="1589" spans="1:2" x14ac:dyDescent="0.25">
      <c r="A1589">
        <v>101.9</v>
      </c>
      <c r="B1589">
        <v>28200</v>
      </c>
    </row>
    <row r="1590" spans="1:2" x14ac:dyDescent="0.25">
      <c r="A1590">
        <v>190.4</v>
      </c>
      <c r="B1590">
        <v>39100</v>
      </c>
    </row>
    <row r="1591" spans="1:2" x14ac:dyDescent="0.25">
      <c r="A1591">
        <v>279</v>
      </c>
      <c r="B1591">
        <v>51200</v>
      </c>
    </row>
    <row r="1592" spans="1:2" x14ac:dyDescent="0.25">
      <c r="A1592">
        <v>372.4</v>
      </c>
      <c r="B1592">
        <v>64800</v>
      </c>
    </row>
    <row r="1593" spans="1:2" x14ac:dyDescent="0.25">
      <c r="A1593">
        <v>582.4</v>
      </c>
      <c r="B1593">
        <v>98000</v>
      </c>
    </row>
    <row r="1594" spans="1:2" x14ac:dyDescent="0.25">
      <c r="A1594">
        <v>952</v>
      </c>
      <c r="B1594">
        <v>166000</v>
      </c>
    </row>
    <row r="1595" spans="1:2" x14ac:dyDescent="0.25">
      <c r="A1595">
        <v>100000000</v>
      </c>
      <c r="B1595">
        <v>166000</v>
      </c>
    </row>
    <row r="1596" spans="1:2" x14ac:dyDescent="0.25">
      <c r="A1596" t="s">
        <v>0</v>
      </c>
    </row>
    <row r="1597" spans="1:2" x14ac:dyDescent="0.25">
      <c r="A1597" t="s">
        <v>0</v>
      </c>
    </row>
    <row r="1598" spans="1:2" x14ac:dyDescent="0.25">
      <c r="A1598" t="s">
        <v>0</v>
      </c>
    </row>
    <row r="1599" spans="1:2" x14ac:dyDescent="0.25">
      <c r="A1599" t="s">
        <v>1</v>
      </c>
    </row>
    <row r="1600" spans="1:2" x14ac:dyDescent="0.25">
      <c r="A1600">
        <v>1470</v>
      </c>
      <c r="B1600" t="s">
        <v>40</v>
      </c>
    </row>
    <row r="1601" spans="1:2" x14ac:dyDescent="0.25">
      <c r="A1601" t="s">
        <v>0</v>
      </c>
    </row>
    <row r="1602" spans="1:2" x14ac:dyDescent="0.25">
      <c r="A1602" t="s">
        <v>3</v>
      </c>
    </row>
    <row r="1603" spans="1:2" x14ac:dyDescent="0.25">
      <c r="A1603" t="s">
        <v>4</v>
      </c>
      <c r="B1603">
        <v>0</v>
      </c>
    </row>
    <row r="1604" spans="1:2" x14ac:dyDescent="0.25">
      <c r="A1604" t="s">
        <v>5</v>
      </c>
      <c r="B1604">
        <v>96.3</v>
      </c>
    </row>
    <row r="1605" spans="1:2" x14ac:dyDescent="0.25">
      <c r="A1605" t="s">
        <v>6</v>
      </c>
      <c r="B1605">
        <v>0</v>
      </c>
    </row>
    <row r="1606" spans="1:2" x14ac:dyDescent="0.25">
      <c r="A1606" t="s">
        <v>7</v>
      </c>
      <c r="B1606">
        <v>100000000</v>
      </c>
    </row>
    <row r="1607" spans="1:2" x14ac:dyDescent="0.25">
      <c r="A1607" t="s">
        <v>8</v>
      </c>
      <c r="B1607">
        <v>0</v>
      </c>
    </row>
    <row r="1608" spans="1:2" x14ac:dyDescent="0.25">
      <c r="A1608" t="s">
        <v>9</v>
      </c>
      <c r="B1608">
        <v>0</v>
      </c>
    </row>
    <row r="1609" spans="1:2" x14ac:dyDescent="0.25">
      <c r="A1609" t="s">
        <v>10</v>
      </c>
      <c r="B1609">
        <v>0</v>
      </c>
    </row>
    <row r="1610" spans="1:2" x14ac:dyDescent="0.25">
      <c r="A1610" t="s">
        <v>0</v>
      </c>
    </row>
    <row r="1611" spans="1:2" x14ac:dyDescent="0.25">
      <c r="A1611" t="s">
        <v>11</v>
      </c>
    </row>
    <row r="1612" spans="1:2" x14ac:dyDescent="0.25">
      <c r="A1612">
        <v>0</v>
      </c>
      <c r="B1612">
        <v>0</v>
      </c>
    </row>
    <row r="1613" spans="1:2" x14ac:dyDescent="0.25">
      <c r="A1613">
        <v>5.7</v>
      </c>
      <c r="B1613">
        <v>0.5</v>
      </c>
    </row>
    <row r="1614" spans="1:2" x14ac:dyDescent="0.25">
      <c r="A1614">
        <v>11.5</v>
      </c>
      <c r="B1614">
        <v>1</v>
      </c>
    </row>
    <row r="1615" spans="1:2" x14ac:dyDescent="0.25">
      <c r="A1615">
        <v>23.4</v>
      </c>
      <c r="B1615">
        <v>2</v>
      </c>
    </row>
    <row r="1616" spans="1:2" x14ac:dyDescent="0.25">
      <c r="A1616">
        <v>35.5</v>
      </c>
      <c r="B1616">
        <v>3</v>
      </c>
    </row>
    <row r="1617" spans="1:2" x14ac:dyDescent="0.25">
      <c r="A1617">
        <v>59.6</v>
      </c>
      <c r="B1617">
        <v>5</v>
      </c>
    </row>
    <row r="1618" spans="1:2" x14ac:dyDescent="0.25">
      <c r="A1618">
        <v>72</v>
      </c>
      <c r="B1618">
        <v>6</v>
      </c>
    </row>
    <row r="1619" spans="1:2" x14ac:dyDescent="0.25">
      <c r="A1619">
        <v>100000000</v>
      </c>
      <c r="B1619">
        <v>6</v>
      </c>
    </row>
    <row r="1620" spans="1:2" x14ac:dyDescent="0.25">
      <c r="A1620" t="s">
        <v>0</v>
      </c>
    </row>
    <row r="1621" spans="1:2" x14ac:dyDescent="0.25">
      <c r="A1621" t="s">
        <v>0</v>
      </c>
    </row>
    <row r="1622" spans="1:2" x14ac:dyDescent="0.25">
      <c r="A1622" t="s">
        <v>0</v>
      </c>
    </row>
    <row r="1623" spans="1:2" x14ac:dyDescent="0.25">
      <c r="A1623" t="s">
        <v>0</v>
      </c>
    </row>
    <row r="1624" spans="1:2" x14ac:dyDescent="0.25">
      <c r="A1624" t="s">
        <v>15</v>
      </c>
    </row>
    <row r="1625" spans="1:2" x14ac:dyDescent="0.25">
      <c r="A1625">
        <v>0</v>
      </c>
      <c r="B1625">
        <v>380</v>
      </c>
    </row>
    <row r="1626" spans="1:2" x14ac:dyDescent="0.25">
      <c r="A1626">
        <v>5.7</v>
      </c>
      <c r="B1626">
        <v>650</v>
      </c>
    </row>
    <row r="1627" spans="1:2" x14ac:dyDescent="0.25">
      <c r="A1627">
        <v>11.5</v>
      </c>
      <c r="B1627">
        <v>950</v>
      </c>
    </row>
    <row r="1628" spans="1:2" x14ac:dyDescent="0.25">
      <c r="A1628">
        <v>23.4</v>
      </c>
      <c r="B1628">
        <v>1810</v>
      </c>
    </row>
    <row r="1629" spans="1:2" x14ac:dyDescent="0.25">
      <c r="A1629">
        <v>35.5</v>
      </c>
      <c r="B1629">
        <v>2820</v>
      </c>
    </row>
    <row r="1630" spans="1:2" x14ac:dyDescent="0.25">
      <c r="A1630">
        <v>59.6</v>
      </c>
      <c r="B1630">
        <v>5280</v>
      </c>
    </row>
    <row r="1631" spans="1:2" x14ac:dyDescent="0.25">
      <c r="A1631">
        <v>72</v>
      </c>
      <c r="B1631">
        <v>6500</v>
      </c>
    </row>
    <row r="1632" spans="1:2" x14ac:dyDescent="0.25">
      <c r="A1632">
        <v>100000000</v>
      </c>
      <c r="B1632">
        <v>6500</v>
      </c>
    </row>
    <row r="1633" spans="1:2" x14ac:dyDescent="0.25">
      <c r="A1633" t="s">
        <v>0</v>
      </c>
    </row>
    <row r="1634" spans="1:2" x14ac:dyDescent="0.25">
      <c r="A1634" t="s">
        <v>0</v>
      </c>
    </row>
    <row r="1635" spans="1:2" x14ac:dyDescent="0.25">
      <c r="A1635" t="s">
        <v>0</v>
      </c>
    </row>
    <row r="1636" spans="1:2" x14ac:dyDescent="0.25">
      <c r="A1636" t="s">
        <v>1</v>
      </c>
    </row>
    <row r="1637" spans="1:2" x14ac:dyDescent="0.25">
      <c r="A1637">
        <v>1480</v>
      </c>
      <c r="B1637" t="s">
        <v>41</v>
      </c>
    </row>
    <row r="1638" spans="1:2" x14ac:dyDescent="0.25">
      <c r="A1638" t="s">
        <v>0</v>
      </c>
    </row>
    <row r="1639" spans="1:2" x14ac:dyDescent="0.25">
      <c r="A1639" t="s">
        <v>3</v>
      </c>
    </row>
    <row r="1640" spans="1:2" x14ac:dyDescent="0.25">
      <c r="A1640" t="s">
        <v>4</v>
      </c>
      <c r="B1640">
        <v>0</v>
      </c>
    </row>
    <row r="1641" spans="1:2" x14ac:dyDescent="0.25">
      <c r="A1641" t="s">
        <v>5</v>
      </c>
      <c r="B1641">
        <v>116.3</v>
      </c>
    </row>
    <row r="1642" spans="1:2" x14ac:dyDescent="0.25">
      <c r="A1642" t="s">
        <v>6</v>
      </c>
      <c r="B1642">
        <v>0</v>
      </c>
    </row>
    <row r="1643" spans="1:2" x14ac:dyDescent="0.25">
      <c r="A1643" t="s">
        <v>7</v>
      </c>
      <c r="B1643">
        <v>100000000</v>
      </c>
    </row>
    <row r="1644" spans="1:2" x14ac:dyDescent="0.25">
      <c r="A1644" t="s">
        <v>8</v>
      </c>
      <c r="B1644">
        <v>0</v>
      </c>
    </row>
    <row r="1645" spans="1:2" x14ac:dyDescent="0.25">
      <c r="A1645" t="s">
        <v>9</v>
      </c>
      <c r="B1645">
        <v>0</v>
      </c>
    </row>
    <row r="1646" spans="1:2" x14ac:dyDescent="0.25">
      <c r="A1646" t="s">
        <v>10</v>
      </c>
      <c r="B1646">
        <v>45940</v>
      </c>
    </row>
    <row r="1647" spans="1:2" x14ac:dyDescent="0.25">
      <c r="A1647" t="s">
        <v>0</v>
      </c>
    </row>
    <row r="1648" spans="1:2" x14ac:dyDescent="0.25">
      <c r="A1648" t="s">
        <v>11</v>
      </c>
    </row>
    <row r="1649" spans="1:2" x14ac:dyDescent="0.25">
      <c r="A1649">
        <v>0</v>
      </c>
      <c r="B1649">
        <v>2295</v>
      </c>
    </row>
    <row r="1650" spans="1:2" x14ac:dyDescent="0.25">
      <c r="A1650">
        <v>12.7</v>
      </c>
      <c r="B1650">
        <v>2300</v>
      </c>
    </row>
    <row r="1651" spans="1:2" x14ac:dyDescent="0.25">
      <c r="A1651">
        <v>26.5</v>
      </c>
      <c r="B1651">
        <v>2305</v>
      </c>
    </row>
    <row r="1652" spans="1:2" x14ac:dyDescent="0.25">
      <c r="A1652">
        <v>41.6</v>
      </c>
      <c r="B1652">
        <v>2310</v>
      </c>
    </row>
    <row r="1653" spans="1:2" x14ac:dyDescent="0.25">
      <c r="A1653">
        <v>57.9</v>
      </c>
      <c r="B1653">
        <v>2315</v>
      </c>
    </row>
    <row r="1654" spans="1:2" x14ac:dyDescent="0.25">
      <c r="A1654">
        <v>75.099999999999994</v>
      </c>
      <c r="B1654">
        <v>2320</v>
      </c>
    </row>
    <row r="1655" spans="1:2" x14ac:dyDescent="0.25">
      <c r="A1655">
        <v>93.2</v>
      </c>
      <c r="B1655">
        <v>2325</v>
      </c>
    </row>
    <row r="1656" spans="1:2" x14ac:dyDescent="0.25">
      <c r="A1656">
        <v>112.3</v>
      </c>
      <c r="B1656">
        <v>2330</v>
      </c>
    </row>
    <row r="1657" spans="1:2" x14ac:dyDescent="0.25">
      <c r="A1657">
        <v>116.3</v>
      </c>
      <c r="B1657">
        <v>2331</v>
      </c>
    </row>
    <row r="1658" spans="1:2" x14ac:dyDescent="0.25">
      <c r="A1658">
        <v>100000000</v>
      </c>
      <c r="B1658">
        <v>2331</v>
      </c>
    </row>
    <row r="1659" spans="1:2" x14ac:dyDescent="0.25">
      <c r="A1659" t="s">
        <v>0</v>
      </c>
    </row>
    <row r="1660" spans="1:2" x14ac:dyDescent="0.25">
      <c r="A1660" t="s">
        <v>12</v>
      </c>
    </row>
    <row r="1661" spans="1:2" x14ac:dyDescent="0.25">
      <c r="A1661">
        <v>0</v>
      </c>
      <c r="B1661">
        <v>2173.85</v>
      </c>
    </row>
    <row r="1662" spans="1:2" x14ac:dyDescent="0.25">
      <c r="A1662">
        <v>200000</v>
      </c>
      <c r="B1662">
        <v>2195.0700000000002</v>
      </c>
    </row>
    <row r="1663" spans="1:2" x14ac:dyDescent="0.25">
      <c r="A1663">
        <v>100000000</v>
      </c>
      <c r="B1663">
        <v>2195.0700000000002</v>
      </c>
    </row>
    <row r="1664" spans="1:2" x14ac:dyDescent="0.25">
      <c r="A1664" t="s">
        <v>0</v>
      </c>
    </row>
    <row r="1665" spans="1:2" x14ac:dyDescent="0.25">
      <c r="A1665" t="s">
        <v>13</v>
      </c>
    </row>
    <row r="1666" spans="1:2" x14ac:dyDescent="0.25">
      <c r="A1666">
        <v>137</v>
      </c>
      <c r="B1666">
        <v>10.44</v>
      </c>
    </row>
    <row r="1667" spans="1:2" x14ac:dyDescent="0.25">
      <c r="A1667">
        <v>143</v>
      </c>
      <c r="B1667">
        <v>10.84</v>
      </c>
    </row>
    <row r="1668" spans="1:2" x14ac:dyDescent="0.25">
      <c r="A1668">
        <v>146</v>
      </c>
      <c r="B1668">
        <v>10.96</v>
      </c>
    </row>
    <row r="1669" spans="1:2" x14ac:dyDescent="0.25">
      <c r="A1669">
        <v>149</v>
      </c>
      <c r="B1669">
        <v>11.29</v>
      </c>
    </row>
    <row r="1670" spans="1:2" x14ac:dyDescent="0.25">
      <c r="A1670">
        <v>152</v>
      </c>
      <c r="B1670">
        <v>11.34</v>
      </c>
    </row>
    <row r="1671" spans="1:2" x14ac:dyDescent="0.25">
      <c r="A1671">
        <v>153</v>
      </c>
      <c r="B1671">
        <v>11.44</v>
      </c>
    </row>
    <row r="1672" spans="1:2" x14ac:dyDescent="0.25">
      <c r="A1672">
        <v>154</v>
      </c>
      <c r="B1672">
        <v>11.44</v>
      </c>
    </row>
    <row r="1673" spans="1:2" x14ac:dyDescent="0.25">
      <c r="A1673">
        <v>156</v>
      </c>
      <c r="B1673">
        <v>11.54</v>
      </c>
    </row>
    <row r="1674" spans="1:2" x14ac:dyDescent="0.25">
      <c r="A1674">
        <v>157</v>
      </c>
      <c r="B1674">
        <v>11.61</v>
      </c>
    </row>
    <row r="1675" spans="1:2" x14ac:dyDescent="0.25">
      <c r="A1675">
        <v>158</v>
      </c>
      <c r="B1675">
        <v>11.62</v>
      </c>
    </row>
    <row r="1676" spans="1:2" x14ac:dyDescent="0.25">
      <c r="A1676">
        <v>159</v>
      </c>
      <c r="B1676">
        <v>11.62</v>
      </c>
    </row>
    <row r="1677" spans="1:2" x14ac:dyDescent="0.25">
      <c r="A1677">
        <v>100000000</v>
      </c>
      <c r="B1677">
        <v>11.62</v>
      </c>
    </row>
    <row r="1678" spans="1:2" x14ac:dyDescent="0.25">
      <c r="A1678" t="s">
        <v>0</v>
      </c>
    </row>
    <row r="1679" spans="1:2" x14ac:dyDescent="0.25">
      <c r="A1679" t="s">
        <v>14</v>
      </c>
    </row>
    <row r="1680" spans="1:2" x14ac:dyDescent="0.25">
      <c r="A1680">
        <v>100</v>
      </c>
      <c r="B1680">
        <v>289.41000000000003</v>
      </c>
    </row>
    <row r="1681" spans="1:2" x14ac:dyDescent="0.25">
      <c r="A1681">
        <v>152.08000000000001</v>
      </c>
      <c r="B1681">
        <v>554</v>
      </c>
    </row>
    <row r="1682" spans="1:2" x14ac:dyDescent="0.25">
      <c r="A1682" t="s">
        <v>0</v>
      </c>
    </row>
    <row r="1683" spans="1:2" x14ac:dyDescent="0.25">
      <c r="A1683" t="s">
        <v>0</v>
      </c>
    </row>
    <row r="1684" spans="1:2" x14ac:dyDescent="0.25">
      <c r="A1684" t="s">
        <v>0</v>
      </c>
    </row>
    <row r="1685" spans="1:2" x14ac:dyDescent="0.25">
      <c r="A1685" t="s">
        <v>0</v>
      </c>
    </row>
    <row r="1686" spans="1:2" x14ac:dyDescent="0.25">
      <c r="A1686" t="s">
        <v>1</v>
      </c>
    </row>
    <row r="1687" spans="1:2" x14ac:dyDescent="0.25">
      <c r="A1687">
        <v>1510</v>
      </c>
      <c r="B1687" t="s">
        <v>42</v>
      </c>
    </row>
    <row r="1688" spans="1:2" x14ac:dyDescent="0.25">
      <c r="A1688" t="s">
        <v>0</v>
      </c>
    </row>
    <row r="1689" spans="1:2" x14ac:dyDescent="0.25">
      <c r="A1689" t="s">
        <v>3</v>
      </c>
    </row>
    <row r="1690" spans="1:2" x14ac:dyDescent="0.25">
      <c r="A1690" t="s">
        <v>4</v>
      </c>
      <c r="B1690">
        <v>0</v>
      </c>
    </row>
    <row r="1691" spans="1:2" x14ac:dyDescent="0.25">
      <c r="A1691" t="s">
        <v>5</v>
      </c>
      <c r="B1691">
        <v>614.70000000000005</v>
      </c>
    </row>
    <row r="1692" spans="1:2" x14ac:dyDescent="0.25">
      <c r="A1692" t="s">
        <v>6</v>
      </c>
      <c r="B1692">
        <v>0</v>
      </c>
    </row>
    <row r="1693" spans="1:2" x14ac:dyDescent="0.25">
      <c r="A1693" t="s">
        <v>7</v>
      </c>
      <c r="B1693">
        <v>100000000</v>
      </c>
    </row>
    <row r="1694" spans="1:2" x14ac:dyDescent="0.25">
      <c r="A1694" t="s">
        <v>8</v>
      </c>
      <c r="B1694">
        <v>0</v>
      </c>
    </row>
    <row r="1695" spans="1:2" x14ac:dyDescent="0.25">
      <c r="A1695" t="s">
        <v>9</v>
      </c>
      <c r="B1695">
        <v>0</v>
      </c>
    </row>
    <row r="1696" spans="1:2" x14ac:dyDescent="0.25">
      <c r="A1696" t="s">
        <v>10</v>
      </c>
      <c r="B1696">
        <v>12300</v>
      </c>
    </row>
    <row r="1697" spans="1:2" x14ac:dyDescent="0.25">
      <c r="A1697" t="s">
        <v>0</v>
      </c>
    </row>
    <row r="1698" spans="1:2" x14ac:dyDescent="0.25">
      <c r="A1698" t="s">
        <v>11</v>
      </c>
    </row>
    <row r="1699" spans="1:2" x14ac:dyDescent="0.25">
      <c r="A1699">
        <v>0</v>
      </c>
      <c r="B1699">
        <v>2883</v>
      </c>
    </row>
    <row r="1700" spans="1:2" x14ac:dyDescent="0.25">
      <c r="A1700">
        <v>29.85</v>
      </c>
      <c r="B1700">
        <v>2883.5</v>
      </c>
    </row>
    <row r="1701" spans="1:2" x14ac:dyDescent="0.25">
      <c r="A1701">
        <v>59.7</v>
      </c>
      <c r="B1701">
        <v>2884</v>
      </c>
    </row>
    <row r="1702" spans="1:2" x14ac:dyDescent="0.25">
      <c r="A1702">
        <v>89.8</v>
      </c>
      <c r="B1702">
        <v>2884.5</v>
      </c>
    </row>
    <row r="1703" spans="1:2" x14ac:dyDescent="0.25">
      <c r="A1703">
        <v>119.9</v>
      </c>
      <c r="B1703">
        <v>2885</v>
      </c>
    </row>
    <row r="1704" spans="1:2" x14ac:dyDescent="0.25">
      <c r="A1704">
        <v>180.5</v>
      </c>
      <c r="B1704">
        <v>2886</v>
      </c>
    </row>
    <row r="1705" spans="1:2" x14ac:dyDescent="0.25">
      <c r="A1705">
        <v>241.5</v>
      </c>
      <c r="B1705">
        <v>2887</v>
      </c>
    </row>
    <row r="1706" spans="1:2" x14ac:dyDescent="0.25">
      <c r="A1706">
        <v>302.8</v>
      </c>
      <c r="B1706">
        <v>2888</v>
      </c>
    </row>
    <row r="1707" spans="1:2" x14ac:dyDescent="0.25">
      <c r="A1707">
        <v>364.4</v>
      </c>
      <c r="B1707">
        <v>2889</v>
      </c>
    </row>
    <row r="1708" spans="1:2" x14ac:dyDescent="0.25">
      <c r="A1708">
        <v>426.3</v>
      </c>
      <c r="B1708">
        <v>2890</v>
      </c>
    </row>
    <row r="1709" spans="1:2" x14ac:dyDescent="0.25">
      <c r="A1709">
        <v>488.6</v>
      </c>
      <c r="B1709">
        <v>2891</v>
      </c>
    </row>
    <row r="1710" spans="1:2" x14ac:dyDescent="0.25">
      <c r="A1710">
        <v>551.4</v>
      </c>
      <c r="B1710">
        <v>2892</v>
      </c>
    </row>
    <row r="1711" spans="1:2" x14ac:dyDescent="0.25">
      <c r="A1711">
        <v>614.70000000000005</v>
      </c>
      <c r="B1711">
        <v>2893</v>
      </c>
    </row>
    <row r="1712" spans="1:2" x14ac:dyDescent="0.25">
      <c r="A1712">
        <v>100000000</v>
      </c>
      <c r="B1712">
        <v>2893</v>
      </c>
    </row>
    <row r="1713" spans="1:2" x14ac:dyDescent="0.25">
      <c r="A1713" t="s">
        <v>0</v>
      </c>
    </row>
    <row r="1714" spans="1:2" x14ac:dyDescent="0.25">
      <c r="A1714" t="s">
        <v>12</v>
      </c>
    </row>
    <row r="1715" spans="1:2" x14ac:dyDescent="0.25">
      <c r="A1715">
        <v>0</v>
      </c>
      <c r="B1715">
        <v>2705</v>
      </c>
    </row>
    <row r="1716" spans="1:2" x14ac:dyDescent="0.25">
      <c r="A1716">
        <v>100000000</v>
      </c>
      <c r="B1716">
        <v>2705</v>
      </c>
    </row>
    <row r="1717" spans="1:2" x14ac:dyDescent="0.25">
      <c r="A1717" t="s">
        <v>0</v>
      </c>
    </row>
    <row r="1718" spans="1:2" x14ac:dyDescent="0.25">
      <c r="A1718" t="s">
        <v>13</v>
      </c>
    </row>
    <row r="1719" spans="1:2" x14ac:dyDescent="0.25">
      <c r="A1719">
        <v>178</v>
      </c>
      <c r="B1719">
        <v>12.13</v>
      </c>
    </row>
    <row r="1720" spans="1:2" x14ac:dyDescent="0.25">
      <c r="A1720">
        <v>179</v>
      </c>
      <c r="B1720">
        <v>12.61</v>
      </c>
    </row>
    <row r="1721" spans="1:2" x14ac:dyDescent="0.25">
      <c r="A1721">
        <v>180</v>
      </c>
      <c r="B1721">
        <v>13.1</v>
      </c>
    </row>
    <row r="1722" spans="1:2" x14ac:dyDescent="0.25">
      <c r="A1722">
        <v>181</v>
      </c>
      <c r="B1722">
        <v>13.24</v>
      </c>
    </row>
    <row r="1723" spans="1:2" x14ac:dyDescent="0.25">
      <c r="A1723">
        <v>182</v>
      </c>
      <c r="B1723">
        <v>13.36</v>
      </c>
    </row>
    <row r="1724" spans="1:2" x14ac:dyDescent="0.25">
      <c r="A1724">
        <v>183</v>
      </c>
      <c r="B1724">
        <v>13.49</v>
      </c>
    </row>
    <row r="1725" spans="1:2" x14ac:dyDescent="0.25">
      <c r="A1725">
        <v>184</v>
      </c>
      <c r="B1725">
        <v>13.62</v>
      </c>
    </row>
    <row r="1726" spans="1:2" x14ac:dyDescent="0.25">
      <c r="A1726">
        <v>185</v>
      </c>
      <c r="B1726">
        <v>13.74</v>
      </c>
    </row>
    <row r="1727" spans="1:2" x14ac:dyDescent="0.25">
      <c r="A1727">
        <v>186</v>
      </c>
      <c r="B1727">
        <v>13.87</v>
      </c>
    </row>
    <row r="1728" spans="1:2" x14ac:dyDescent="0.25">
      <c r="A1728">
        <v>187</v>
      </c>
      <c r="B1728">
        <v>13.99</v>
      </c>
    </row>
    <row r="1729" spans="1:2" x14ac:dyDescent="0.25">
      <c r="A1729">
        <v>188</v>
      </c>
      <c r="B1729">
        <v>14.12</v>
      </c>
    </row>
    <row r="1730" spans="1:2" x14ac:dyDescent="0.25">
      <c r="A1730">
        <v>100000000</v>
      </c>
      <c r="B1730">
        <v>14.12</v>
      </c>
    </row>
    <row r="1731" spans="1:2" x14ac:dyDescent="0.25">
      <c r="A1731" t="s">
        <v>0</v>
      </c>
    </row>
    <row r="1732" spans="1:2" x14ac:dyDescent="0.25">
      <c r="A1732" t="s">
        <v>14</v>
      </c>
    </row>
    <row r="1733" spans="1:2" x14ac:dyDescent="0.25">
      <c r="A1733">
        <v>178</v>
      </c>
      <c r="B1733">
        <v>163</v>
      </c>
    </row>
    <row r="1734" spans="1:2" x14ac:dyDescent="0.25">
      <c r="A1734">
        <v>179</v>
      </c>
      <c r="B1734">
        <v>165.7</v>
      </c>
    </row>
    <row r="1735" spans="1:2" x14ac:dyDescent="0.25">
      <c r="A1735">
        <v>180</v>
      </c>
      <c r="B1735">
        <v>168</v>
      </c>
    </row>
    <row r="1736" spans="1:2" x14ac:dyDescent="0.25">
      <c r="A1736">
        <v>181</v>
      </c>
      <c r="B1736">
        <v>170.4</v>
      </c>
    </row>
    <row r="1737" spans="1:2" x14ac:dyDescent="0.25">
      <c r="A1737">
        <v>182</v>
      </c>
      <c r="B1737">
        <v>172.4</v>
      </c>
    </row>
    <row r="1738" spans="1:2" x14ac:dyDescent="0.25">
      <c r="A1738">
        <v>183</v>
      </c>
      <c r="B1738">
        <v>173.7</v>
      </c>
    </row>
    <row r="1739" spans="1:2" x14ac:dyDescent="0.25">
      <c r="A1739">
        <v>185</v>
      </c>
      <c r="B1739">
        <v>176.2</v>
      </c>
    </row>
    <row r="1740" spans="1:2" x14ac:dyDescent="0.25">
      <c r="A1740">
        <v>187</v>
      </c>
      <c r="B1740">
        <v>178.7</v>
      </c>
    </row>
    <row r="1741" spans="1:2" x14ac:dyDescent="0.25">
      <c r="A1741">
        <v>188</v>
      </c>
      <c r="B1741">
        <v>180</v>
      </c>
    </row>
    <row r="1742" spans="1:2" x14ac:dyDescent="0.25">
      <c r="A1742">
        <v>100000000</v>
      </c>
      <c r="B1742">
        <v>180</v>
      </c>
    </row>
    <row r="1743" spans="1:2" x14ac:dyDescent="0.25">
      <c r="A1743" t="s">
        <v>0</v>
      </c>
    </row>
    <row r="1744" spans="1:2" x14ac:dyDescent="0.25">
      <c r="A1744" t="s">
        <v>15</v>
      </c>
    </row>
    <row r="1745" spans="1:2" x14ac:dyDescent="0.25">
      <c r="A1745">
        <v>0</v>
      </c>
      <c r="B1745">
        <v>5200</v>
      </c>
    </row>
    <row r="1746" spans="1:2" x14ac:dyDescent="0.25">
      <c r="A1746">
        <v>29.85</v>
      </c>
      <c r="B1746">
        <v>6500</v>
      </c>
    </row>
    <row r="1747" spans="1:2" x14ac:dyDescent="0.25">
      <c r="A1747">
        <v>59.7</v>
      </c>
      <c r="B1747">
        <v>8000</v>
      </c>
    </row>
    <row r="1748" spans="1:2" x14ac:dyDescent="0.25">
      <c r="A1748">
        <v>89.8</v>
      </c>
      <c r="B1748">
        <v>9600</v>
      </c>
    </row>
    <row r="1749" spans="1:2" x14ac:dyDescent="0.25">
      <c r="A1749">
        <v>119.9</v>
      </c>
      <c r="B1749">
        <v>11400</v>
      </c>
    </row>
    <row r="1750" spans="1:2" x14ac:dyDescent="0.25">
      <c r="A1750">
        <v>180.5</v>
      </c>
      <c r="B1750">
        <v>15500</v>
      </c>
    </row>
    <row r="1751" spans="1:2" x14ac:dyDescent="0.25">
      <c r="A1751">
        <v>241.5</v>
      </c>
      <c r="B1751">
        <v>20000</v>
      </c>
    </row>
    <row r="1752" spans="1:2" x14ac:dyDescent="0.25">
      <c r="A1752">
        <v>302.8</v>
      </c>
      <c r="B1752">
        <v>25000</v>
      </c>
    </row>
    <row r="1753" spans="1:2" x14ac:dyDescent="0.25">
      <c r="A1753">
        <v>364.4</v>
      </c>
      <c r="B1753">
        <v>31000</v>
      </c>
    </row>
    <row r="1754" spans="1:2" x14ac:dyDescent="0.25">
      <c r="A1754">
        <v>426.3</v>
      </c>
      <c r="B1754">
        <v>37000</v>
      </c>
    </row>
    <row r="1755" spans="1:2" x14ac:dyDescent="0.25">
      <c r="A1755">
        <v>488.6</v>
      </c>
      <c r="B1755">
        <v>43000</v>
      </c>
    </row>
    <row r="1756" spans="1:2" x14ac:dyDescent="0.25">
      <c r="A1756">
        <v>551.4</v>
      </c>
      <c r="B1756">
        <v>48500</v>
      </c>
    </row>
    <row r="1757" spans="1:2" x14ac:dyDescent="0.25">
      <c r="A1757">
        <v>614.70000000000005</v>
      </c>
      <c r="B1757">
        <v>55500</v>
      </c>
    </row>
    <row r="1758" spans="1:2" x14ac:dyDescent="0.25">
      <c r="A1758">
        <v>100000000</v>
      </c>
      <c r="B1758">
        <v>55500</v>
      </c>
    </row>
    <row r="1759" spans="1:2" x14ac:dyDescent="0.25">
      <c r="A1759" t="s">
        <v>0</v>
      </c>
    </row>
    <row r="1760" spans="1:2" x14ac:dyDescent="0.25">
      <c r="A1760" t="s">
        <v>0</v>
      </c>
    </row>
    <row r="1761" spans="1:2" x14ac:dyDescent="0.25">
      <c r="A1761" t="s">
        <v>0</v>
      </c>
    </row>
    <row r="1762" spans="1:2" x14ac:dyDescent="0.25">
      <c r="A1762" t="s">
        <v>1</v>
      </c>
    </row>
    <row r="1763" spans="1:2" x14ac:dyDescent="0.25">
      <c r="A1763">
        <v>1530</v>
      </c>
      <c r="B1763" t="s">
        <v>43</v>
      </c>
    </row>
    <row r="1764" spans="1:2" x14ac:dyDescent="0.25">
      <c r="A1764" t="s">
        <v>0</v>
      </c>
    </row>
    <row r="1765" spans="1:2" x14ac:dyDescent="0.25">
      <c r="A1765" t="s">
        <v>3</v>
      </c>
    </row>
    <row r="1766" spans="1:2" x14ac:dyDescent="0.25">
      <c r="A1766" t="s">
        <v>4</v>
      </c>
      <c r="B1766">
        <v>0</v>
      </c>
    </row>
    <row r="1767" spans="1:2" x14ac:dyDescent="0.25">
      <c r="A1767" t="s">
        <v>5</v>
      </c>
      <c r="B1767">
        <v>1503.44</v>
      </c>
    </row>
    <row r="1768" spans="1:2" x14ac:dyDescent="0.25">
      <c r="A1768" t="s">
        <v>6</v>
      </c>
      <c r="B1768">
        <v>0</v>
      </c>
    </row>
    <row r="1769" spans="1:2" x14ac:dyDescent="0.25">
      <c r="A1769" t="s">
        <v>7</v>
      </c>
      <c r="B1769">
        <v>100000000</v>
      </c>
    </row>
    <row r="1770" spans="1:2" x14ac:dyDescent="0.25">
      <c r="A1770" t="s">
        <v>8</v>
      </c>
      <c r="B1770">
        <v>1155</v>
      </c>
    </row>
    <row r="1771" spans="1:2" x14ac:dyDescent="0.25">
      <c r="A1771" t="s">
        <v>9</v>
      </c>
      <c r="B1771">
        <v>200</v>
      </c>
    </row>
    <row r="1772" spans="1:2" x14ac:dyDescent="0.25">
      <c r="A1772" t="s">
        <v>10</v>
      </c>
      <c r="B1772">
        <v>10000</v>
      </c>
    </row>
    <row r="1773" spans="1:2" x14ac:dyDescent="0.25">
      <c r="A1773" t="s">
        <v>0</v>
      </c>
    </row>
    <row r="1774" spans="1:2" x14ac:dyDescent="0.25">
      <c r="A1774" t="s">
        <v>11</v>
      </c>
    </row>
    <row r="1775" spans="1:2" x14ac:dyDescent="0.25">
      <c r="A1775">
        <v>0</v>
      </c>
      <c r="B1775">
        <v>3336</v>
      </c>
    </row>
    <row r="1776" spans="1:2" x14ac:dyDescent="0.25">
      <c r="A1776">
        <v>11.18</v>
      </c>
      <c r="B1776">
        <v>3340</v>
      </c>
    </row>
    <row r="1777" spans="1:2" x14ac:dyDescent="0.25">
      <c r="A1777">
        <v>31.66</v>
      </c>
      <c r="B1777">
        <v>3347</v>
      </c>
    </row>
    <row r="1778" spans="1:2" x14ac:dyDescent="0.25">
      <c r="A1778">
        <v>63.09</v>
      </c>
      <c r="B1778">
        <v>3357</v>
      </c>
    </row>
    <row r="1779" spans="1:2" x14ac:dyDescent="0.25">
      <c r="A1779">
        <v>100.81</v>
      </c>
      <c r="B1779">
        <v>3368</v>
      </c>
    </row>
    <row r="1780" spans="1:2" x14ac:dyDescent="0.25">
      <c r="A1780">
        <v>154.16999999999999</v>
      </c>
      <c r="B1780">
        <v>3382</v>
      </c>
    </row>
    <row r="1781" spans="1:2" x14ac:dyDescent="0.25">
      <c r="A1781">
        <v>213.8</v>
      </c>
      <c r="B1781">
        <v>3396</v>
      </c>
    </row>
    <row r="1782" spans="1:2" x14ac:dyDescent="0.25">
      <c r="A1782">
        <v>293.64</v>
      </c>
      <c r="B1782">
        <v>3413</v>
      </c>
    </row>
    <row r="1783" spans="1:2" x14ac:dyDescent="0.25">
      <c r="A1783">
        <v>382.7</v>
      </c>
      <c r="B1783">
        <v>3430</v>
      </c>
    </row>
    <row r="1784" spans="1:2" x14ac:dyDescent="0.25">
      <c r="A1784">
        <v>472.72</v>
      </c>
      <c r="B1784">
        <v>3445.5</v>
      </c>
    </row>
    <row r="1785" spans="1:2" x14ac:dyDescent="0.25">
      <c r="A1785">
        <v>568.52</v>
      </c>
      <c r="B1785">
        <v>3460.5</v>
      </c>
    </row>
    <row r="1786" spans="1:2" x14ac:dyDescent="0.25">
      <c r="A1786">
        <v>645.66</v>
      </c>
      <c r="B1786">
        <v>3471.3</v>
      </c>
    </row>
    <row r="1787" spans="1:2" x14ac:dyDescent="0.25">
      <c r="A1787">
        <v>767.9</v>
      </c>
      <c r="B1787">
        <v>3487</v>
      </c>
    </row>
    <row r="1788" spans="1:2" x14ac:dyDescent="0.25">
      <c r="A1788">
        <v>861.37</v>
      </c>
      <c r="B1788">
        <v>3498.2</v>
      </c>
    </row>
    <row r="1789" spans="1:2" x14ac:dyDescent="0.25">
      <c r="A1789">
        <v>968.74</v>
      </c>
      <c r="B1789">
        <v>3510</v>
      </c>
    </row>
    <row r="1790" spans="1:2" x14ac:dyDescent="0.25">
      <c r="A1790">
        <v>1095.5899999999999</v>
      </c>
      <c r="B1790">
        <v>3523</v>
      </c>
    </row>
    <row r="1791" spans="1:2" x14ac:dyDescent="0.25">
      <c r="A1791">
        <v>1225.4100000000001</v>
      </c>
      <c r="B1791">
        <v>3535.5</v>
      </c>
    </row>
    <row r="1792" spans="1:2" x14ac:dyDescent="0.25">
      <c r="A1792">
        <v>1363.34</v>
      </c>
      <c r="B1792">
        <v>3548</v>
      </c>
    </row>
    <row r="1793" spans="1:2" x14ac:dyDescent="0.25">
      <c r="A1793">
        <v>1503.44</v>
      </c>
      <c r="B1793">
        <v>3560</v>
      </c>
    </row>
    <row r="1794" spans="1:2" x14ac:dyDescent="0.25">
      <c r="A1794">
        <v>100000000</v>
      </c>
      <c r="B1794">
        <v>3560</v>
      </c>
    </row>
    <row r="1795" spans="1:2" x14ac:dyDescent="0.25">
      <c r="A1795" t="s">
        <v>0</v>
      </c>
    </row>
    <row r="1796" spans="1:2" x14ac:dyDescent="0.25">
      <c r="A1796" t="s">
        <v>12</v>
      </c>
    </row>
    <row r="1797" spans="1:2" x14ac:dyDescent="0.25">
      <c r="A1797">
        <v>0</v>
      </c>
      <c r="B1797">
        <v>3072.2</v>
      </c>
    </row>
    <row r="1798" spans="1:2" x14ac:dyDescent="0.25">
      <c r="A1798">
        <v>250</v>
      </c>
      <c r="B1798">
        <v>3072.6</v>
      </c>
    </row>
    <row r="1799" spans="1:2" x14ac:dyDescent="0.25">
      <c r="A1799">
        <v>500</v>
      </c>
      <c r="B1799">
        <v>3073.1</v>
      </c>
    </row>
    <row r="1800" spans="1:2" x14ac:dyDescent="0.25">
      <c r="A1800">
        <v>750</v>
      </c>
      <c r="B1800">
        <v>3073.5</v>
      </c>
    </row>
    <row r="1801" spans="1:2" x14ac:dyDescent="0.25">
      <c r="A1801">
        <v>1000</v>
      </c>
      <c r="B1801">
        <v>3073.9</v>
      </c>
    </row>
    <row r="1802" spans="1:2" x14ac:dyDescent="0.25">
      <c r="A1802">
        <v>1250</v>
      </c>
      <c r="B1802">
        <v>3074.4</v>
      </c>
    </row>
    <row r="1803" spans="1:2" x14ac:dyDescent="0.25">
      <c r="A1803">
        <v>1500</v>
      </c>
      <c r="B1803">
        <v>3074.8</v>
      </c>
    </row>
    <row r="1804" spans="1:2" x14ac:dyDescent="0.25">
      <c r="A1804">
        <v>1750</v>
      </c>
      <c r="B1804">
        <v>3075.3</v>
      </c>
    </row>
    <row r="1805" spans="1:2" x14ac:dyDescent="0.25">
      <c r="A1805">
        <v>2000</v>
      </c>
      <c r="B1805">
        <v>3075.7</v>
      </c>
    </row>
    <row r="1806" spans="1:2" x14ac:dyDescent="0.25">
      <c r="A1806">
        <v>2500</v>
      </c>
      <c r="B1806">
        <v>3076.3</v>
      </c>
    </row>
    <row r="1807" spans="1:2" x14ac:dyDescent="0.25">
      <c r="A1807">
        <v>3000</v>
      </c>
      <c r="B1807">
        <v>3076.8</v>
      </c>
    </row>
    <row r="1808" spans="1:2" x14ac:dyDescent="0.25">
      <c r="A1808">
        <v>3500</v>
      </c>
      <c r="B1808">
        <v>3077.3</v>
      </c>
    </row>
    <row r="1809" spans="1:2" x14ac:dyDescent="0.25">
      <c r="A1809">
        <v>4000</v>
      </c>
      <c r="B1809">
        <v>3077.8</v>
      </c>
    </row>
    <row r="1810" spans="1:2" x14ac:dyDescent="0.25">
      <c r="A1810">
        <v>4500</v>
      </c>
      <c r="B1810">
        <v>3078.4</v>
      </c>
    </row>
    <row r="1811" spans="1:2" x14ac:dyDescent="0.25">
      <c r="A1811">
        <v>5000</v>
      </c>
      <c r="B1811">
        <v>3078.9</v>
      </c>
    </row>
    <row r="1812" spans="1:2" x14ac:dyDescent="0.25">
      <c r="A1812">
        <v>5500</v>
      </c>
      <c r="B1812">
        <v>3079.4</v>
      </c>
    </row>
    <row r="1813" spans="1:2" x14ac:dyDescent="0.25">
      <c r="A1813">
        <v>6000</v>
      </c>
      <c r="B1813">
        <v>3079.9</v>
      </c>
    </row>
    <row r="1814" spans="1:2" x14ac:dyDescent="0.25">
      <c r="A1814">
        <v>6500</v>
      </c>
      <c r="B1814">
        <v>3080.4</v>
      </c>
    </row>
    <row r="1815" spans="1:2" x14ac:dyDescent="0.25">
      <c r="A1815">
        <v>7000</v>
      </c>
      <c r="B1815">
        <v>3080.9</v>
      </c>
    </row>
    <row r="1816" spans="1:2" x14ac:dyDescent="0.25">
      <c r="A1816">
        <v>7500</v>
      </c>
      <c r="B1816">
        <v>3081.5</v>
      </c>
    </row>
    <row r="1817" spans="1:2" x14ac:dyDescent="0.25">
      <c r="A1817">
        <v>8000</v>
      </c>
      <c r="B1817">
        <v>3082</v>
      </c>
    </row>
    <row r="1818" spans="1:2" x14ac:dyDescent="0.25">
      <c r="A1818">
        <v>8500</v>
      </c>
      <c r="B1818">
        <v>3082.5</v>
      </c>
    </row>
    <row r="1819" spans="1:2" x14ac:dyDescent="0.25">
      <c r="A1819">
        <v>9000</v>
      </c>
      <c r="B1819">
        <v>3083</v>
      </c>
    </row>
    <row r="1820" spans="1:2" x14ac:dyDescent="0.25">
      <c r="A1820">
        <v>9500</v>
      </c>
      <c r="B1820">
        <v>3083.5</v>
      </c>
    </row>
    <row r="1821" spans="1:2" x14ac:dyDescent="0.25">
      <c r="A1821">
        <v>10000</v>
      </c>
      <c r="B1821">
        <v>3084</v>
      </c>
    </row>
    <row r="1822" spans="1:2" x14ac:dyDescent="0.25">
      <c r="A1822">
        <v>11000</v>
      </c>
      <c r="B1822">
        <v>3085.1</v>
      </c>
    </row>
    <row r="1823" spans="1:2" x14ac:dyDescent="0.25">
      <c r="A1823">
        <v>12000</v>
      </c>
      <c r="B1823">
        <v>3086.1</v>
      </c>
    </row>
    <row r="1824" spans="1:2" x14ac:dyDescent="0.25">
      <c r="A1824">
        <v>13000</v>
      </c>
      <c r="B1824">
        <v>3087.1</v>
      </c>
    </row>
    <row r="1825" spans="1:2" x14ac:dyDescent="0.25">
      <c r="A1825">
        <v>14000</v>
      </c>
      <c r="B1825">
        <v>3088.2</v>
      </c>
    </row>
    <row r="1826" spans="1:2" x14ac:dyDescent="0.25">
      <c r="A1826">
        <v>100000000</v>
      </c>
      <c r="B1826">
        <v>3088.2</v>
      </c>
    </row>
    <row r="1827" spans="1:2" x14ac:dyDescent="0.25">
      <c r="A1827" t="s">
        <v>0</v>
      </c>
    </row>
    <row r="1828" spans="1:2" x14ac:dyDescent="0.25">
      <c r="A1828" t="s">
        <v>13</v>
      </c>
    </row>
    <row r="1829" spans="1:2" x14ac:dyDescent="0.25">
      <c r="A1829">
        <v>250</v>
      </c>
      <c r="B1829">
        <v>17.38</v>
      </c>
    </row>
    <row r="1830" spans="1:2" x14ac:dyDescent="0.25">
      <c r="A1830">
        <v>256</v>
      </c>
      <c r="B1830">
        <v>17.79</v>
      </c>
    </row>
    <row r="1831" spans="1:2" x14ac:dyDescent="0.25">
      <c r="A1831">
        <v>260</v>
      </c>
      <c r="B1831">
        <v>18.07</v>
      </c>
    </row>
    <row r="1832" spans="1:2" x14ac:dyDescent="0.25">
      <c r="A1832">
        <v>290</v>
      </c>
      <c r="B1832">
        <v>20.16</v>
      </c>
    </row>
    <row r="1833" spans="1:2" x14ac:dyDescent="0.25">
      <c r="A1833">
        <v>300</v>
      </c>
      <c r="B1833">
        <v>20.85</v>
      </c>
    </row>
    <row r="1834" spans="1:2" x14ac:dyDescent="0.25">
      <c r="A1834">
        <v>320</v>
      </c>
      <c r="B1834">
        <v>22.24</v>
      </c>
    </row>
    <row r="1835" spans="1:2" x14ac:dyDescent="0.25">
      <c r="A1835">
        <v>323</v>
      </c>
      <c r="B1835">
        <v>22.45</v>
      </c>
    </row>
    <row r="1836" spans="1:2" x14ac:dyDescent="0.25">
      <c r="A1836">
        <v>340</v>
      </c>
      <c r="B1836">
        <v>23.63</v>
      </c>
    </row>
    <row r="1837" spans="1:2" x14ac:dyDescent="0.25">
      <c r="A1837">
        <v>369</v>
      </c>
      <c r="B1837">
        <v>25.65</v>
      </c>
    </row>
    <row r="1838" spans="1:2" x14ac:dyDescent="0.25">
      <c r="A1838">
        <v>370</v>
      </c>
      <c r="B1838">
        <v>25.72</v>
      </c>
    </row>
    <row r="1839" spans="1:2" x14ac:dyDescent="0.25">
      <c r="A1839">
        <v>398</v>
      </c>
      <c r="B1839">
        <v>27.66</v>
      </c>
    </row>
    <row r="1840" spans="1:2" x14ac:dyDescent="0.25">
      <c r="A1840">
        <v>400</v>
      </c>
      <c r="B1840">
        <v>27.8</v>
      </c>
    </row>
    <row r="1841" spans="1:2" x14ac:dyDescent="0.25">
      <c r="A1841">
        <v>480</v>
      </c>
      <c r="B1841">
        <v>32.15</v>
      </c>
    </row>
    <row r="1842" spans="1:2" x14ac:dyDescent="0.25">
      <c r="A1842">
        <v>500</v>
      </c>
      <c r="B1842">
        <v>32.770000000000003</v>
      </c>
    </row>
    <row r="1843" spans="1:2" x14ac:dyDescent="0.25">
      <c r="A1843">
        <v>520</v>
      </c>
      <c r="B1843">
        <v>33.4</v>
      </c>
    </row>
    <row r="1844" spans="1:2" x14ac:dyDescent="0.25">
      <c r="A1844">
        <v>540</v>
      </c>
      <c r="B1844">
        <v>34.020000000000003</v>
      </c>
    </row>
    <row r="1845" spans="1:2" x14ac:dyDescent="0.25">
      <c r="A1845">
        <v>100000000</v>
      </c>
      <c r="B1845">
        <v>34.020000000000003</v>
      </c>
    </row>
    <row r="1846" spans="1:2" x14ac:dyDescent="0.25">
      <c r="A1846" t="s">
        <v>0</v>
      </c>
    </row>
    <row r="1847" spans="1:2" x14ac:dyDescent="0.25">
      <c r="A1847" t="s">
        <v>14</v>
      </c>
    </row>
    <row r="1848" spans="1:2" x14ac:dyDescent="0.25">
      <c r="A1848">
        <v>250</v>
      </c>
      <c r="B1848">
        <v>126.4</v>
      </c>
    </row>
    <row r="1849" spans="1:2" x14ac:dyDescent="0.25">
      <c r="A1849">
        <v>280</v>
      </c>
      <c r="B1849">
        <v>160</v>
      </c>
    </row>
    <row r="1850" spans="1:2" x14ac:dyDescent="0.25">
      <c r="A1850">
        <v>330</v>
      </c>
      <c r="B1850">
        <v>228</v>
      </c>
    </row>
    <row r="1851" spans="1:2" x14ac:dyDescent="0.25">
      <c r="A1851">
        <v>340</v>
      </c>
      <c r="B1851">
        <v>248</v>
      </c>
    </row>
    <row r="1852" spans="1:2" x14ac:dyDescent="0.25">
      <c r="A1852">
        <v>369</v>
      </c>
      <c r="B1852">
        <v>284.7</v>
      </c>
    </row>
    <row r="1853" spans="1:2" x14ac:dyDescent="0.25">
      <c r="A1853">
        <v>370</v>
      </c>
      <c r="B1853">
        <v>288</v>
      </c>
    </row>
    <row r="1854" spans="1:2" x14ac:dyDescent="0.25">
      <c r="A1854">
        <v>398</v>
      </c>
      <c r="B1854">
        <v>325.2</v>
      </c>
    </row>
    <row r="1855" spans="1:2" x14ac:dyDescent="0.25">
      <c r="A1855">
        <v>400</v>
      </c>
      <c r="B1855">
        <v>327.60000000000002</v>
      </c>
    </row>
    <row r="1856" spans="1:2" x14ac:dyDescent="0.25">
      <c r="A1856">
        <v>480</v>
      </c>
      <c r="B1856">
        <v>400</v>
      </c>
    </row>
    <row r="1857" spans="1:2" x14ac:dyDescent="0.25">
      <c r="A1857">
        <v>100000000</v>
      </c>
      <c r="B1857">
        <v>400</v>
      </c>
    </row>
    <row r="1858" spans="1:2" x14ac:dyDescent="0.25">
      <c r="A1858" t="s">
        <v>0</v>
      </c>
    </row>
    <row r="1859" spans="1:2" x14ac:dyDescent="0.25">
      <c r="A1859" t="s">
        <v>15</v>
      </c>
    </row>
    <row r="1860" spans="1:2" x14ac:dyDescent="0.25">
      <c r="A1860">
        <v>0</v>
      </c>
      <c r="B1860">
        <v>20000</v>
      </c>
    </row>
    <row r="1861" spans="1:2" x14ac:dyDescent="0.25">
      <c r="A1861">
        <v>413.58</v>
      </c>
      <c r="B1861">
        <v>20000</v>
      </c>
    </row>
    <row r="1862" spans="1:2" x14ac:dyDescent="0.25">
      <c r="A1862">
        <v>759.28</v>
      </c>
      <c r="B1862">
        <v>20000</v>
      </c>
    </row>
    <row r="1863" spans="1:2" x14ac:dyDescent="0.25">
      <c r="A1863">
        <v>1404.77</v>
      </c>
      <c r="B1863">
        <v>20000</v>
      </c>
    </row>
    <row r="1864" spans="1:2" x14ac:dyDescent="0.25">
      <c r="A1864">
        <v>1503.4</v>
      </c>
      <c r="B1864">
        <v>20000</v>
      </c>
    </row>
    <row r="1865" spans="1:2" x14ac:dyDescent="0.25">
      <c r="A1865">
        <v>100000000</v>
      </c>
      <c r="B1865">
        <v>20000</v>
      </c>
    </row>
    <row r="1866" spans="1:2" x14ac:dyDescent="0.25">
      <c r="A1866" t="s">
        <v>0</v>
      </c>
    </row>
    <row r="1867" spans="1:2" x14ac:dyDescent="0.25">
      <c r="A1867" t="s">
        <v>0</v>
      </c>
    </row>
    <row r="1868" spans="1:2" x14ac:dyDescent="0.25">
      <c r="A1868" t="s">
        <v>0</v>
      </c>
    </row>
    <row r="1869" spans="1:2" x14ac:dyDescent="0.25">
      <c r="A1869" t="s">
        <v>1</v>
      </c>
    </row>
    <row r="1870" spans="1:2" x14ac:dyDescent="0.25">
      <c r="A1870">
        <v>1665</v>
      </c>
      <c r="B1870" t="s">
        <v>44</v>
      </c>
    </row>
    <row r="1871" spans="1:2" x14ac:dyDescent="0.25">
      <c r="A1871" t="s">
        <v>0</v>
      </c>
    </row>
    <row r="1872" spans="1:2" x14ac:dyDescent="0.25">
      <c r="A1872" t="s">
        <v>3</v>
      </c>
    </row>
    <row r="1873" spans="1:2" x14ac:dyDescent="0.25">
      <c r="A1873" t="s">
        <v>4</v>
      </c>
      <c r="B1873">
        <v>57.6</v>
      </c>
    </row>
    <row r="1874" spans="1:2" x14ac:dyDescent="0.25">
      <c r="A1874" t="s">
        <v>5</v>
      </c>
      <c r="B1874">
        <v>10000</v>
      </c>
    </row>
    <row r="1875" spans="1:2" x14ac:dyDescent="0.25">
      <c r="A1875" t="s">
        <v>6</v>
      </c>
      <c r="B1875">
        <v>0</v>
      </c>
    </row>
    <row r="1876" spans="1:2" x14ac:dyDescent="0.25">
      <c r="A1876" t="s">
        <v>7</v>
      </c>
      <c r="B1876">
        <v>100000000</v>
      </c>
    </row>
    <row r="1877" spans="1:2" x14ac:dyDescent="0.25">
      <c r="A1877" t="s">
        <v>8</v>
      </c>
      <c r="B1877">
        <v>0</v>
      </c>
    </row>
    <row r="1878" spans="1:2" x14ac:dyDescent="0.25">
      <c r="A1878" t="s">
        <v>9</v>
      </c>
      <c r="B1878">
        <v>0</v>
      </c>
    </row>
    <row r="1879" spans="1:2" x14ac:dyDescent="0.25">
      <c r="A1879" t="s">
        <v>10</v>
      </c>
      <c r="B1879">
        <v>39500</v>
      </c>
    </row>
    <row r="1880" spans="1:2" x14ac:dyDescent="0.25">
      <c r="A1880" t="s">
        <v>0</v>
      </c>
    </row>
    <row r="1881" spans="1:2" x14ac:dyDescent="0.25">
      <c r="A1881" t="s">
        <v>11</v>
      </c>
    </row>
    <row r="1882" spans="1:2" x14ac:dyDescent="0.25">
      <c r="A1882">
        <v>0</v>
      </c>
      <c r="B1882">
        <v>1738</v>
      </c>
    </row>
    <row r="1883" spans="1:2" x14ac:dyDescent="0.25">
      <c r="A1883">
        <v>105.8</v>
      </c>
      <c r="B1883">
        <v>1740</v>
      </c>
    </row>
    <row r="1884" spans="1:2" x14ac:dyDescent="0.25">
      <c r="A1884">
        <v>240.2</v>
      </c>
      <c r="B1884">
        <v>1742.5</v>
      </c>
    </row>
    <row r="1885" spans="1:2" x14ac:dyDescent="0.25">
      <c r="A1885">
        <v>322.8</v>
      </c>
      <c r="B1885">
        <v>1744</v>
      </c>
    </row>
    <row r="1886" spans="1:2" x14ac:dyDescent="0.25">
      <c r="A1886">
        <v>396.9</v>
      </c>
      <c r="B1886">
        <v>1745.32</v>
      </c>
    </row>
    <row r="1887" spans="1:2" x14ac:dyDescent="0.25">
      <c r="A1887">
        <v>407</v>
      </c>
      <c r="B1887">
        <v>1745.5</v>
      </c>
    </row>
    <row r="1888" spans="1:2" x14ac:dyDescent="0.25">
      <c r="A1888">
        <v>578.9</v>
      </c>
      <c r="B1888">
        <v>1748.5</v>
      </c>
    </row>
    <row r="1889" spans="1:2" x14ac:dyDescent="0.25">
      <c r="A1889">
        <v>814.2</v>
      </c>
      <c r="B1889">
        <v>1752.5</v>
      </c>
    </row>
    <row r="1890" spans="1:2" x14ac:dyDescent="0.25">
      <c r="A1890">
        <v>1062</v>
      </c>
      <c r="B1890">
        <v>1756.5</v>
      </c>
    </row>
    <row r="1891" spans="1:2" x14ac:dyDescent="0.25">
      <c r="A1891">
        <v>1222.3</v>
      </c>
      <c r="B1891">
        <v>1759</v>
      </c>
    </row>
    <row r="1892" spans="1:2" x14ac:dyDescent="0.25">
      <c r="A1892">
        <v>1417.3</v>
      </c>
      <c r="B1892">
        <v>1762</v>
      </c>
    </row>
    <row r="1893" spans="1:2" x14ac:dyDescent="0.25">
      <c r="A1893">
        <v>1615.6</v>
      </c>
      <c r="B1893">
        <v>1765</v>
      </c>
    </row>
    <row r="1894" spans="1:2" x14ac:dyDescent="0.25">
      <c r="A1894">
        <v>1953.4</v>
      </c>
      <c r="B1894">
        <v>1770</v>
      </c>
    </row>
    <row r="1895" spans="1:2" x14ac:dyDescent="0.25">
      <c r="A1895">
        <v>100000000</v>
      </c>
      <c r="B1895">
        <v>1770</v>
      </c>
    </row>
    <row r="1896" spans="1:2" x14ac:dyDescent="0.25">
      <c r="A1896" t="s">
        <v>0</v>
      </c>
    </row>
    <row r="1897" spans="1:2" x14ac:dyDescent="0.25">
      <c r="A1897" t="s">
        <v>12</v>
      </c>
    </row>
    <row r="1898" spans="1:2" x14ac:dyDescent="0.25">
      <c r="A1898">
        <v>0</v>
      </c>
      <c r="B1898">
        <v>1683</v>
      </c>
    </row>
    <row r="1899" spans="1:2" x14ac:dyDescent="0.25">
      <c r="A1899">
        <v>4000</v>
      </c>
      <c r="B1899">
        <v>1683</v>
      </c>
    </row>
    <row r="1900" spans="1:2" x14ac:dyDescent="0.25">
      <c r="A1900">
        <v>6500</v>
      </c>
      <c r="B1900">
        <v>1684.1</v>
      </c>
    </row>
    <row r="1901" spans="1:2" x14ac:dyDescent="0.25">
      <c r="A1901">
        <v>9500</v>
      </c>
      <c r="B1901">
        <v>1685.1</v>
      </c>
    </row>
    <row r="1902" spans="1:2" x14ac:dyDescent="0.25">
      <c r="A1902">
        <v>14000</v>
      </c>
      <c r="B1902">
        <v>1686.3</v>
      </c>
    </row>
    <row r="1903" spans="1:2" x14ac:dyDescent="0.25">
      <c r="A1903">
        <v>19500</v>
      </c>
      <c r="B1903">
        <v>1687.5</v>
      </c>
    </row>
    <row r="1904" spans="1:2" x14ac:dyDescent="0.25">
      <c r="A1904">
        <v>28000</v>
      </c>
      <c r="B1904">
        <v>1689</v>
      </c>
    </row>
    <row r="1905" spans="1:2" x14ac:dyDescent="0.25">
      <c r="A1905">
        <v>41500</v>
      </c>
      <c r="B1905">
        <v>1691</v>
      </c>
    </row>
    <row r="1906" spans="1:2" x14ac:dyDescent="0.25">
      <c r="A1906">
        <v>73000</v>
      </c>
      <c r="B1906">
        <v>1694.8</v>
      </c>
    </row>
    <row r="1907" spans="1:2" x14ac:dyDescent="0.25">
      <c r="A1907">
        <v>110000</v>
      </c>
      <c r="B1907">
        <v>1698.3</v>
      </c>
    </row>
    <row r="1908" spans="1:2" x14ac:dyDescent="0.25">
      <c r="A1908">
        <v>160000</v>
      </c>
      <c r="B1908">
        <v>1702.1</v>
      </c>
    </row>
    <row r="1909" spans="1:2" x14ac:dyDescent="0.25">
      <c r="A1909">
        <v>999999</v>
      </c>
      <c r="B1909">
        <v>1764.3</v>
      </c>
    </row>
    <row r="1910" spans="1:2" x14ac:dyDescent="0.25">
      <c r="A1910">
        <v>100000000</v>
      </c>
      <c r="B1910">
        <v>1764.3</v>
      </c>
    </row>
    <row r="1911" spans="1:2" x14ac:dyDescent="0.25">
      <c r="A1911" t="s">
        <v>0</v>
      </c>
    </row>
    <row r="1912" spans="1:2" x14ac:dyDescent="0.25">
      <c r="A1912" t="s">
        <v>13</v>
      </c>
    </row>
    <row r="1913" spans="1:2" x14ac:dyDescent="0.25">
      <c r="A1913">
        <v>0</v>
      </c>
      <c r="B1913">
        <v>0</v>
      </c>
    </row>
    <row r="1914" spans="1:2" x14ac:dyDescent="0.25">
      <c r="A1914">
        <v>32.700000000000003</v>
      </c>
      <c r="B1914">
        <v>0</v>
      </c>
    </row>
    <row r="1915" spans="1:2" x14ac:dyDescent="0.25">
      <c r="A1915">
        <v>32.799999999999997</v>
      </c>
      <c r="B1915">
        <v>2.27</v>
      </c>
    </row>
    <row r="1916" spans="1:2" x14ac:dyDescent="0.25">
      <c r="A1916">
        <v>65.599999999999994</v>
      </c>
      <c r="B1916">
        <v>4.45</v>
      </c>
    </row>
    <row r="1917" spans="1:2" x14ac:dyDescent="0.25">
      <c r="A1917">
        <v>98.4</v>
      </c>
      <c r="B1917">
        <v>6.36</v>
      </c>
    </row>
    <row r="1918" spans="1:2" x14ac:dyDescent="0.25">
      <c r="A1918">
        <v>9999.9</v>
      </c>
      <c r="B1918">
        <v>6.36</v>
      </c>
    </row>
    <row r="1919" spans="1:2" x14ac:dyDescent="0.25">
      <c r="A1919">
        <v>100000000</v>
      </c>
      <c r="B1919">
        <v>6.36</v>
      </c>
    </row>
    <row r="1920" spans="1:2" x14ac:dyDescent="0.25">
      <c r="A1920" t="s">
        <v>0</v>
      </c>
    </row>
    <row r="1921" spans="1:2" x14ac:dyDescent="0.25">
      <c r="A1921" t="s">
        <v>14</v>
      </c>
    </row>
    <row r="1922" spans="1:2" x14ac:dyDescent="0.25">
      <c r="A1922">
        <v>0</v>
      </c>
      <c r="B1922">
        <v>0</v>
      </c>
    </row>
    <row r="1923" spans="1:2" x14ac:dyDescent="0.25">
      <c r="A1923">
        <v>32.700000000000003</v>
      </c>
      <c r="B1923">
        <v>0</v>
      </c>
    </row>
    <row r="1924" spans="1:2" x14ac:dyDescent="0.25">
      <c r="A1924">
        <v>32.799999999999997</v>
      </c>
      <c r="B1924">
        <v>23.6</v>
      </c>
    </row>
    <row r="1925" spans="1:2" x14ac:dyDescent="0.25">
      <c r="A1925">
        <v>65.599999999999994</v>
      </c>
      <c r="B1925">
        <v>59.6</v>
      </c>
    </row>
    <row r="1926" spans="1:2" x14ac:dyDescent="0.25">
      <c r="A1926">
        <v>98.4</v>
      </c>
      <c r="B1926">
        <v>59.6</v>
      </c>
    </row>
    <row r="1927" spans="1:2" x14ac:dyDescent="0.25">
      <c r="A1927">
        <v>9999.9</v>
      </c>
      <c r="B1927">
        <v>59.6</v>
      </c>
    </row>
    <row r="1928" spans="1:2" x14ac:dyDescent="0.25">
      <c r="A1928">
        <v>100000000</v>
      </c>
      <c r="B1928">
        <v>59.6</v>
      </c>
    </row>
    <row r="1929" spans="1:2" x14ac:dyDescent="0.25">
      <c r="A1929" t="s">
        <v>0</v>
      </c>
    </row>
    <row r="1930" spans="1:2" x14ac:dyDescent="0.25">
      <c r="A1930" t="s">
        <v>15</v>
      </c>
    </row>
    <row r="1931" spans="1:2" x14ac:dyDescent="0.25">
      <c r="A1931">
        <v>0</v>
      </c>
      <c r="B1931">
        <v>14530</v>
      </c>
    </row>
    <row r="1932" spans="1:2" x14ac:dyDescent="0.25">
      <c r="A1932">
        <v>5.3</v>
      </c>
      <c r="B1932">
        <v>14890</v>
      </c>
    </row>
    <row r="1933" spans="1:2" x14ac:dyDescent="0.25">
      <c r="A1933">
        <v>84.6</v>
      </c>
      <c r="B1933">
        <v>20380</v>
      </c>
    </row>
    <row r="1934" spans="1:2" x14ac:dyDescent="0.25">
      <c r="A1934">
        <v>132.6</v>
      </c>
      <c r="B1934">
        <v>23960</v>
      </c>
    </row>
    <row r="1935" spans="1:2" x14ac:dyDescent="0.25">
      <c r="A1935">
        <v>202.3</v>
      </c>
      <c r="B1935">
        <v>29490</v>
      </c>
    </row>
    <row r="1936" spans="1:2" x14ac:dyDescent="0.25">
      <c r="A1936">
        <v>267.5</v>
      </c>
      <c r="B1936">
        <v>35010</v>
      </c>
    </row>
    <row r="1937" spans="1:2" x14ac:dyDescent="0.25">
      <c r="A1937">
        <v>322.8</v>
      </c>
      <c r="B1937">
        <v>39960</v>
      </c>
    </row>
    <row r="1938" spans="1:2" x14ac:dyDescent="0.25">
      <c r="A1938">
        <v>378.8</v>
      </c>
      <c r="B1938">
        <v>45210</v>
      </c>
    </row>
    <row r="1939" spans="1:2" x14ac:dyDescent="0.25">
      <c r="A1939">
        <v>396.9</v>
      </c>
      <c r="B1939">
        <v>46982</v>
      </c>
    </row>
    <row r="1940" spans="1:2" x14ac:dyDescent="0.25">
      <c r="A1940">
        <v>435.4</v>
      </c>
      <c r="B1940">
        <v>50750</v>
      </c>
    </row>
    <row r="1941" spans="1:2" x14ac:dyDescent="0.25">
      <c r="A1941">
        <v>550</v>
      </c>
      <c r="B1941">
        <v>62650</v>
      </c>
    </row>
    <row r="1942" spans="1:2" x14ac:dyDescent="0.25">
      <c r="A1942">
        <v>725.6</v>
      </c>
      <c r="B1942">
        <v>82560</v>
      </c>
    </row>
    <row r="1943" spans="1:2" x14ac:dyDescent="0.25">
      <c r="A1943">
        <v>907.1</v>
      </c>
      <c r="B1943">
        <v>105110</v>
      </c>
    </row>
    <row r="1944" spans="1:2" x14ac:dyDescent="0.25">
      <c r="A1944">
        <v>1094.5999999999999</v>
      </c>
      <c r="B1944">
        <v>130320</v>
      </c>
    </row>
    <row r="1945" spans="1:2" x14ac:dyDescent="0.25">
      <c r="A1945">
        <v>1286.9000000000001</v>
      </c>
      <c r="B1945">
        <v>158060</v>
      </c>
    </row>
    <row r="1946" spans="1:2" x14ac:dyDescent="0.25">
      <c r="A1946">
        <v>1417.3</v>
      </c>
      <c r="B1946">
        <v>177860</v>
      </c>
    </row>
    <row r="1947" spans="1:2" x14ac:dyDescent="0.25">
      <c r="A1947">
        <v>1953.4</v>
      </c>
      <c r="B1947">
        <v>266890</v>
      </c>
    </row>
    <row r="1948" spans="1:2" x14ac:dyDescent="0.25">
      <c r="A1948">
        <v>100000000</v>
      </c>
      <c r="B1948">
        <v>266890</v>
      </c>
    </row>
    <row r="1949" spans="1:2" x14ac:dyDescent="0.25">
      <c r="A1949" t="s">
        <v>0</v>
      </c>
    </row>
    <row r="1950" spans="1:2" x14ac:dyDescent="0.25">
      <c r="A1950" t="s">
        <v>0</v>
      </c>
    </row>
    <row r="1951" spans="1:2" x14ac:dyDescent="0.25">
      <c r="A1951" t="s">
        <v>0</v>
      </c>
    </row>
    <row r="1952" spans="1:2" x14ac:dyDescent="0.25">
      <c r="A1952" t="s">
        <v>1</v>
      </c>
    </row>
    <row r="1953" spans="1:2" x14ac:dyDescent="0.25">
      <c r="A1953">
        <v>1681</v>
      </c>
      <c r="B1953" t="s">
        <v>45</v>
      </c>
    </row>
    <row r="1954" spans="1:2" x14ac:dyDescent="0.25">
      <c r="A1954" t="s">
        <v>0</v>
      </c>
    </row>
    <row r="1955" spans="1:2" x14ac:dyDescent="0.25">
      <c r="A1955" t="s">
        <v>3</v>
      </c>
    </row>
    <row r="1956" spans="1:2" x14ac:dyDescent="0.25">
      <c r="A1956" t="s">
        <v>4</v>
      </c>
      <c r="B1956">
        <v>0</v>
      </c>
    </row>
    <row r="1957" spans="1:2" x14ac:dyDescent="0.25">
      <c r="A1957" t="s">
        <v>5</v>
      </c>
      <c r="B1957">
        <v>705.8</v>
      </c>
    </row>
    <row r="1958" spans="1:2" x14ac:dyDescent="0.25">
      <c r="A1958" t="s">
        <v>6</v>
      </c>
      <c r="B1958">
        <v>0</v>
      </c>
    </row>
    <row r="1959" spans="1:2" x14ac:dyDescent="0.25">
      <c r="A1959" t="s">
        <v>7</v>
      </c>
      <c r="B1959">
        <v>100000000</v>
      </c>
    </row>
    <row r="1960" spans="1:2" x14ac:dyDescent="0.25">
      <c r="A1960" t="s">
        <v>8</v>
      </c>
      <c r="B1960">
        <v>0</v>
      </c>
    </row>
    <row r="1961" spans="1:2" x14ac:dyDescent="0.25">
      <c r="A1961" t="s">
        <v>9</v>
      </c>
      <c r="B1961">
        <v>0</v>
      </c>
    </row>
    <row r="1962" spans="1:2" x14ac:dyDescent="0.25">
      <c r="A1962" t="s">
        <v>10</v>
      </c>
      <c r="B1962">
        <v>0</v>
      </c>
    </row>
    <row r="1963" spans="1:2" x14ac:dyDescent="0.25">
      <c r="A1963" t="s">
        <v>0</v>
      </c>
    </row>
    <row r="1964" spans="1:2" x14ac:dyDescent="0.25">
      <c r="A1964" t="s">
        <v>11</v>
      </c>
    </row>
    <row r="1965" spans="1:2" x14ac:dyDescent="0.25">
      <c r="A1965">
        <v>0</v>
      </c>
      <c r="B1965">
        <v>1794.2</v>
      </c>
    </row>
    <row r="1966" spans="1:2" x14ac:dyDescent="0.25">
      <c r="A1966">
        <v>18.03</v>
      </c>
      <c r="B1966">
        <v>1798.6</v>
      </c>
    </row>
    <row r="1967" spans="1:2" x14ac:dyDescent="0.25">
      <c r="A1967">
        <v>53.13</v>
      </c>
      <c r="B1967">
        <v>1805.59</v>
      </c>
    </row>
    <row r="1968" spans="1:2" x14ac:dyDescent="0.25">
      <c r="A1968">
        <v>108.16</v>
      </c>
      <c r="B1968">
        <v>1815.1</v>
      </c>
    </row>
    <row r="1969" spans="1:2" x14ac:dyDescent="0.25">
      <c r="A1969">
        <v>186.14</v>
      </c>
      <c r="B1969">
        <v>1827.1</v>
      </c>
    </row>
    <row r="1970" spans="1:2" x14ac:dyDescent="0.25">
      <c r="A1970">
        <v>286.02999999999997</v>
      </c>
      <c r="B1970">
        <v>1841.09</v>
      </c>
    </row>
    <row r="1971" spans="1:2" x14ac:dyDescent="0.25">
      <c r="A1971">
        <v>413.4</v>
      </c>
      <c r="B1971">
        <v>1857.6</v>
      </c>
    </row>
    <row r="1972" spans="1:2" x14ac:dyDescent="0.25">
      <c r="A1972">
        <v>570.57000000000005</v>
      </c>
      <c r="B1972">
        <v>1876.6</v>
      </c>
    </row>
    <row r="1973" spans="1:2" x14ac:dyDescent="0.25">
      <c r="A1973">
        <v>705.8</v>
      </c>
      <c r="B1973">
        <v>1892</v>
      </c>
    </row>
    <row r="1974" spans="1:2" x14ac:dyDescent="0.25">
      <c r="A1974">
        <v>100000000</v>
      </c>
      <c r="B1974">
        <v>1892</v>
      </c>
    </row>
    <row r="1975" spans="1:2" x14ac:dyDescent="0.25">
      <c r="A1975" t="s">
        <v>0</v>
      </c>
    </row>
    <row r="1976" spans="1:2" x14ac:dyDescent="0.25">
      <c r="A1976" t="s">
        <v>0</v>
      </c>
    </row>
    <row r="1977" spans="1:2" x14ac:dyDescent="0.25">
      <c r="A1977" t="s">
        <v>0</v>
      </c>
    </row>
    <row r="1978" spans="1:2" x14ac:dyDescent="0.25">
      <c r="A1978" t="s">
        <v>0</v>
      </c>
    </row>
    <row r="1979" spans="1:2" x14ac:dyDescent="0.25">
      <c r="A1979" t="s">
        <v>15</v>
      </c>
    </row>
    <row r="1980" spans="1:2" x14ac:dyDescent="0.25">
      <c r="A1980">
        <v>-7.4</v>
      </c>
      <c r="B1980">
        <v>3600</v>
      </c>
    </row>
    <row r="1981" spans="1:2" x14ac:dyDescent="0.25">
      <c r="A1981">
        <v>78.3</v>
      </c>
      <c r="B1981">
        <v>15500</v>
      </c>
    </row>
    <row r="1982" spans="1:2" x14ac:dyDescent="0.25">
      <c r="A1982">
        <v>199.2</v>
      </c>
      <c r="B1982">
        <v>20000</v>
      </c>
    </row>
    <row r="1983" spans="1:2" x14ac:dyDescent="0.25">
      <c r="A1983">
        <v>377.7</v>
      </c>
      <c r="B1983">
        <v>20000</v>
      </c>
    </row>
    <row r="1984" spans="1:2" x14ac:dyDescent="0.25">
      <c r="A1984">
        <v>433.5</v>
      </c>
      <c r="B1984">
        <v>22700</v>
      </c>
    </row>
    <row r="1985" spans="1:2" x14ac:dyDescent="0.25">
      <c r="A1985">
        <v>600.6</v>
      </c>
      <c r="B1985">
        <v>40700</v>
      </c>
    </row>
    <row r="1986" spans="1:2" x14ac:dyDescent="0.25">
      <c r="A1986">
        <v>705.8</v>
      </c>
      <c r="B1986">
        <v>56729</v>
      </c>
    </row>
    <row r="1987" spans="1:2" x14ac:dyDescent="0.25">
      <c r="A1987">
        <v>777.8</v>
      </c>
      <c r="B1987">
        <v>67700</v>
      </c>
    </row>
    <row r="1988" spans="1:2" x14ac:dyDescent="0.25">
      <c r="A1988">
        <v>100000000</v>
      </c>
      <c r="B1988">
        <v>67700</v>
      </c>
    </row>
    <row r="1989" spans="1:2" x14ac:dyDescent="0.25">
      <c r="A1989" t="s">
        <v>0</v>
      </c>
    </row>
    <row r="1990" spans="1:2" x14ac:dyDescent="0.25">
      <c r="A1990" t="s">
        <v>0</v>
      </c>
    </row>
    <row r="1991" spans="1:2" x14ac:dyDescent="0.25">
      <c r="A1991" t="s">
        <v>0</v>
      </c>
    </row>
    <row r="1992" spans="1:2" x14ac:dyDescent="0.25">
      <c r="A1992" t="s">
        <v>1</v>
      </c>
    </row>
    <row r="1993" spans="1:2" x14ac:dyDescent="0.25">
      <c r="A1993">
        <v>1760</v>
      </c>
      <c r="B1993" t="s">
        <v>46</v>
      </c>
    </row>
    <row r="1994" spans="1:2" x14ac:dyDescent="0.25">
      <c r="A1994" t="s">
        <v>0</v>
      </c>
    </row>
    <row r="1995" spans="1:2" x14ac:dyDescent="0.25">
      <c r="A1995" t="s">
        <v>3</v>
      </c>
    </row>
    <row r="1996" spans="1:2" x14ac:dyDescent="0.25">
      <c r="A1996" t="s">
        <v>4</v>
      </c>
      <c r="B1996">
        <v>0</v>
      </c>
    </row>
    <row r="1997" spans="1:2" x14ac:dyDescent="0.25">
      <c r="A1997" t="s">
        <v>5</v>
      </c>
      <c r="B1997">
        <v>2510.5</v>
      </c>
    </row>
    <row r="1998" spans="1:2" x14ac:dyDescent="0.25">
      <c r="A1998" t="s">
        <v>6</v>
      </c>
      <c r="B1998">
        <v>0</v>
      </c>
    </row>
    <row r="1999" spans="1:2" x14ac:dyDescent="0.25">
      <c r="A1999" t="s">
        <v>7</v>
      </c>
      <c r="B1999">
        <v>100000000</v>
      </c>
    </row>
    <row r="2000" spans="1:2" x14ac:dyDescent="0.25">
      <c r="A2000" t="s">
        <v>8</v>
      </c>
      <c r="B2000">
        <v>0</v>
      </c>
    </row>
    <row r="2001" spans="1:2" x14ac:dyDescent="0.25">
      <c r="A2001" t="s">
        <v>9</v>
      </c>
      <c r="B2001">
        <v>0</v>
      </c>
    </row>
    <row r="2002" spans="1:2" x14ac:dyDescent="0.25">
      <c r="A2002" t="s">
        <v>10</v>
      </c>
      <c r="B2002">
        <v>25000</v>
      </c>
    </row>
    <row r="2003" spans="1:2" x14ac:dyDescent="0.25">
      <c r="A2003" t="s">
        <v>0</v>
      </c>
    </row>
    <row r="2004" spans="1:2" x14ac:dyDescent="0.25">
      <c r="A2004" t="s">
        <v>11</v>
      </c>
    </row>
    <row r="2005" spans="1:2" x14ac:dyDescent="0.25">
      <c r="A2005">
        <v>0</v>
      </c>
      <c r="B2005">
        <v>2287</v>
      </c>
    </row>
    <row r="2006" spans="1:2" x14ac:dyDescent="0.25">
      <c r="A2006">
        <v>103.1</v>
      </c>
      <c r="B2006">
        <v>2300</v>
      </c>
    </row>
    <row r="2007" spans="1:2" x14ac:dyDescent="0.25">
      <c r="A2007">
        <v>192.2</v>
      </c>
      <c r="B2007">
        <v>2310</v>
      </c>
    </row>
    <row r="2008" spans="1:2" x14ac:dyDescent="0.25">
      <c r="A2008">
        <v>287.2</v>
      </c>
      <c r="B2008">
        <v>2320</v>
      </c>
    </row>
    <row r="2009" spans="1:2" x14ac:dyDescent="0.25">
      <c r="A2009">
        <v>389.3</v>
      </c>
      <c r="B2009">
        <v>2330</v>
      </c>
    </row>
    <row r="2010" spans="1:2" x14ac:dyDescent="0.25">
      <c r="A2010">
        <v>499.1</v>
      </c>
      <c r="B2010">
        <v>2340</v>
      </c>
    </row>
    <row r="2011" spans="1:2" x14ac:dyDescent="0.25">
      <c r="A2011">
        <v>615.20000000000005</v>
      </c>
      <c r="B2011">
        <v>2350</v>
      </c>
    </row>
    <row r="2012" spans="1:2" x14ac:dyDescent="0.25">
      <c r="A2012">
        <v>737.8</v>
      </c>
      <c r="B2012">
        <v>2360</v>
      </c>
    </row>
    <row r="2013" spans="1:2" x14ac:dyDescent="0.25">
      <c r="A2013">
        <v>868</v>
      </c>
      <c r="B2013">
        <v>2370</v>
      </c>
    </row>
    <row r="2014" spans="1:2" x14ac:dyDescent="0.25">
      <c r="A2014">
        <v>1006.3</v>
      </c>
      <c r="B2014">
        <v>2380</v>
      </c>
    </row>
    <row r="2015" spans="1:2" x14ac:dyDescent="0.25">
      <c r="A2015">
        <v>1152.3</v>
      </c>
      <c r="B2015">
        <v>2390</v>
      </c>
    </row>
    <row r="2016" spans="1:2" x14ac:dyDescent="0.25">
      <c r="A2016">
        <v>1309.9000000000001</v>
      </c>
      <c r="B2016">
        <v>2400</v>
      </c>
    </row>
    <row r="2017" spans="1:2" x14ac:dyDescent="0.25">
      <c r="A2017">
        <v>1483.6</v>
      </c>
      <c r="B2017">
        <v>2410</v>
      </c>
    </row>
    <row r="2018" spans="1:2" x14ac:dyDescent="0.25">
      <c r="A2018">
        <v>1671.9</v>
      </c>
      <c r="B2018">
        <v>2420</v>
      </c>
    </row>
    <row r="2019" spans="1:2" x14ac:dyDescent="0.25">
      <c r="A2019">
        <v>1871.8</v>
      </c>
      <c r="B2019">
        <v>2430</v>
      </c>
    </row>
    <row r="2020" spans="1:2" x14ac:dyDescent="0.25">
      <c r="A2020">
        <v>2082.4</v>
      </c>
      <c r="B2020">
        <v>2440</v>
      </c>
    </row>
    <row r="2021" spans="1:2" x14ac:dyDescent="0.25">
      <c r="A2021">
        <v>2147.6999999999998</v>
      </c>
      <c r="B2021">
        <v>2443</v>
      </c>
    </row>
    <row r="2022" spans="1:2" x14ac:dyDescent="0.25">
      <c r="A2022">
        <v>2302.4</v>
      </c>
      <c r="B2022">
        <v>2450</v>
      </c>
    </row>
    <row r="2023" spans="1:2" x14ac:dyDescent="0.25">
      <c r="A2023">
        <v>2510.5</v>
      </c>
      <c r="B2023">
        <v>2459</v>
      </c>
    </row>
    <row r="2024" spans="1:2" x14ac:dyDescent="0.25">
      <c r="A2024">
        <v>100000000</v>
      </c>
      <c r="B2024">
        <v>2459</v>
      </c>
    </row>
    <row r="2025" spans="1:2" x14ac:dyDescent="0.25">
      <c r="A2025" t="s">
        <v>0</v>
      </c>
    </row>
    <row r="2026" spans="1:2" x14ac:dyDescent="0.25">
      <c r="A2026" t="s">
        <v>12</v>
      </c>
    </row>
    <row r="2027" spans="1:2" x14ac:dyDescent="0.25">
      <c r="A2027">
        <v>0</v>
      </c>
      <c r="B2027">
        <v>2116</v>
      </c>
    </row>
    <row r="2028" spans="1:2" x14ac:dyDescent="0.25">
      <c r="A2028">
        <v>5000</v>
      </c>
      <c r="B2028">
        <v>2118.4499999999998</v>
      </c>
    </row>
    <row r="2029" spans="1:2" x14ac:dyDescent="0.25">
      <c r="A2029">
        <v>10000</v>
      </c>
      <c r="B2029">
        <v>2120.5100000000002</v>
      </c>
    </row>
    <row r="2030" spans="1:2" x14ac:dyDescent="0.25">
      <c r="A2030">
        <v>15000</v>
      </c>
      <c r="B2030">
        <v>2122.1799999999998</v>
      </c>
    </row>
    <row r="2031" spans="1:2" x14ac:dyDescent="0.25">
      <c r="A2031">
        <v>20000</v>
      </c>
      <c r="B2031">
        <v>2123.4699999999998</v>
      </c>
    </row>
    <row r="2032" spans="1:2" x14ac:dyDescent="0.25">
      <c r="A2032">
        <v>25000</v>
      </c>
      <c r="B2032">
        <v>2124.38</v>
      </c>
    </row>
    <row r="2033" spans="1:2" x14ac:dyDescent="0.25">
      <c r="A2033">
        <v>30000</v>
      </c>
      <c r="B2033">
        <v>2124.9</v>
      </c>
    </row>
    <row r="2034" spans="1:2" x14ac:dyDescent="0.25">
      <c r="A2034">
        <v>35000</v>
      </c>
      <c r="B2034">
        <v>2125.04</v>
      </c>
    </row>
    <row r="2035" spans="1:2" x14ac:dyDescent="0.25">
      <c r="A2035">
        <v>40000</v>
      </c>
      <c r="B2035">
        <v>2125.2600000000002</v>
      </c>
    </row>
    <row r="2036" spans="1:2" x14ac:dyDescent="0.25">
      <c r="A2036">
        <v>45000</v>
      </c>
      <c r="B2036">
        <v>2125.48</v>
      </c>
    </row>
    <row r="2037" spans="1:2" x14ac:dyDescent="0.25">
      <c r="A2037">
        <v>50000</v>
      </c>
      <c r="B2037">
        <v>2125.6999999999998</v>
      </c>
    </row>
    <row r="2038" spans="1:2" x14ac:dyDescent="0.25">
      <c r="A2038">
        <v>55000</v>
      </c>
      <c r="B2038">
        <v>2125.92</v>
      </c>
    </row>
    <row r="2039" spans="1:2" x14ac:dyDescent="0.25">
      <c r="A2039">
        <v>60000</v>
      </c>
      <c r="B2039">
        <v>2126.14</v>
      </c>
    </row>
    <row r="2040" spans="1:2" x14ac:dyDescent="0.25">
      <c r="A2040">
        <v>65000</v>
      </c>
      <c r="B2040">
        <v>2126.36</v>
      </c>
    </row>
    <row r="2041" spans="1:2" x14ac:dyDescent="0.25">
      <c r="A2041">
        <v>70000</v>
      </c>
      <c r="B2041">
        <v>2126.58</v>
      </c>
    </row>
    <row r="2042" spans="1:2" x14ac:dyDescent="0.25">
      <c r="A2042">
        <v>75000</v>
      </c>
      <c r="B2042">
        <v>2126.8000000000002</v>
      </c>
    </row>
    <row r="2043" spans="1:2" x14ac:dyDescent="0.25">
      <c r="A2043">
        <v>80000</v>
      </c>
      <c r="B2043">
        <v>2127.02</v>
      </c>
    </row>
    <row r="2044" spans="1:2" x14ac:dyDescent="0.25">
      <c r="A2044">
        <v>85000</v>
      </c>
      <c r="B2044">
        <v>2127.2399999999998</v>
      </c>
    </row>
    <row r="2045" spans="1:2" x14ac:dyDescent="0.25">
      <c r="A2045">
        <v>90000</v>
      </c>
      <c r="B2045">
        <v>2127.46</v>
      </c>
    </row>
    <row r="2046" spans="1:2" x14ac:dyDescent="0.25">
      <c r="A2046">
        <v>100000</v>
      </c>
      <c r="B2046">
        <v>2127.9</v>
      </c>
    </row>
    <row r="2047" spans="1:2" x14ac:dyDescent="0.25">
      <c r="A2047">
        <v>100000000</v>
      </c>
      <c r="B2047">
        <v>2127.9</v>
      </c>
    </row>
    <row r="2048" spans="1:2" x14ac:dyDescent="0.25">
      <c r="A2048" t="s">
        <v>0</v>
      </c>
    </row>
    <row r="2049" spans="1:2" x14ac:dyDescent="0.25">
      <c r="A2049" t="s">
        <v>13</v>
      </c>
    </row>
    <row r="2050" spans="1:2" x14ac:dyDescent="0.25">
      <c r="A2050">
        <v>165</v>
      </c>
      <c r="B2050">
        <v>13.47</v>
      </c>
    </row>
    <row r="2051" spans="1:2" x14ac:dyDescent="0.25">
      <c r="A2051">
        <v>170</v>
      </c>
      <c r="B2051">
        <v>13.81</v>
      </c>
    </row>
    <row r="2052" spans="1:2" x14ac:dyDescent="0.25">
      <c r="A2052">
        <v>180</v>
      </c>
      <c r="B2052">
        <v>14.49</v>
      </c>
    </row>
    <row r="2053" spans="1:2" x14ac:dyDescent="0.25">
      <c r="A2053">
        <v>190</v>
      </c>
      <c r="B2053">
        <v>15.17</v>
      </c>
    </row>
    <row r="2054" spans="1:2" x14ac:dyDescent="0.25">
      <c r="A2054">
        <v>200</v>
      </c>
      <c r="B2054">
        <v>15.85</v>
      </c>
    </row>
    <row r="2055" spans="1:2" x14ac:dyDescent="0.25">
      <c r="A2055">
        <v>210</v>
      </c>
      <c r="B2055">
        <v>16.53</v>
      </c>
    </row>
    <row r="2056" spans="1:2" x14ac:dyDescent="0.25">
      <c r="A2056">
        <v>220</v>
      </c>
      <c r="B2056">
        <v>17.21</v>
      </c>
    </row>
    <row r="2057" spans="1:2" x14ac:dyDescent="0.25">
      <c r="A2057">
        <v>230</v>
      </c>
      <c r="B2057">
        <v>17.89</v>
      </c>
    </row>
    <row r="2058" spans="1:2" x14ac:dyDescent="0.25">
      <c r="A2058">
        <v>240</v>
      </c>
      <c r="B2058">
        <v>18.57</v>
      </c>
    </row>
    <row r="2059" spans="1:2" x14ac:dyDescent="0.25">
      <c r="A2059">
        <v>250</v>
      </c>
      <c r="B2059">
        <v>19.25</v>
      </c>
    </row>
    <row r="2060" spans="1:2" x14ac:dyDescent="0.25">
      <c r="A2060">
        <v>260</v>
      </c>
      <c r="B2060">
        <v>19.93</v>
      </c>
    </row>
    <row r="2061" spans="1:2" x14ac:dyDescent="0.25">
      <c r="A2061">
        <v>270</v>
      </c>
      <c r="B2061">
        <v>20.61</v>
      </c>
    </row>
    <row r="2062" spans="1:2" x14ac:dyDescent="0.25">
      <c r="A2062">
        <v>280</v>
      </c>
      <c r="B2062">
        <v>21.29</v>
      </c>
    </row>
    <row r="2063" spans="1:2" x14ac:dyDescent="0.25">
      <c r="A2063">
        <v>290</v>
      </c>
      <c r="B2063">
        <v>21.97</v>
      </c>
    </row>
    <row r="2064" spans="1:2" x14ac:dyDescent="0.25">
      <c r="A2064">
        <v>300</v>
      </c>
      <c r="B2064">
        <v>22.65</v>
      </c>
    </row>
    <row r="2065" spans="1:2" x14ac:dyDescent="0.25">
      <c r="A2065">
        <v>310</v>
      </c>
      <c r="B2065">
        <v>23.33</v>
      </c>
    </row>
    <row r="2066" spans="1:2" x14ac:dyDescent="0.25">
      <c r="A2066">
        <v>320</v>
      </c>
      <c r="B2066">
        <v>24.01</v>
      </c>
    </row>
    <row r="2067" spans="1:2" x14ac:dyDescent="0.25">
      <c r="A2067">
        <v>330</v>
      </c>
      <c r="B2067">
        <v>24.69</v>
      </c>
    </row>
    <row r="2068" spans="1:2" x14ac:dyDescent="0.25">
      <c r="A2068">
        <v>340</v>
      </c>
      <c r="B2068">
        <v>25.37</v>
      </c>
    </row>
    <row r="2069" spans="1:2" x14ac:dyDescent="0.25">
      <c r="A2069">
        <v>342</v>
      </c>
      <c r="B2069">
        <v>25.5</v>
      </c>
    </row>
    <row r="2070" spans="1:2" x14ac:dyDescent="0.25">
      <c r="A2070">
        <v>100000000</v>
      </c>
      <c r="B2070">
        <v>25.5</v>
      </c>
    </row>
    <row r="2071" spans="1:2" x14ac:dyDescent="0.25">
      <c r="A2071" t="s">
        <v>0</v>
      </c>
    </row>
    <row r="2072" spans="1:2" x14ac:dyDescent="0.25">
      <c r="A2072" t="s">
        <v>14</v>
      </c>
    </row>
    <row r="2073" spans="1:2" x14ac:dyDescent="0.25">
      <c r="A2073">
        <v>166</v>
      </c>
      <c r="B2073">
        <v>120</v>
      </c>
    </row>
    <row r="2074" spans="1:2" x14ac:dyDescent="0.25">
      <c r="A2074">
        <v>168</v>
      </c>
      <c r="B2074">
        <v>150</v>
      </c>
    </row>
    <row r="2075" spans="1:2" x14ac:dyDescent="0.25">
      <c r="A2075">
        <v>187</v>
      </c>
      <c r="B2075">
        <v>230</v>
      </c>
    </row>
    <row r="2076" spans="1:2" x14ac:dyDescent="0.25">
      <c r="A2076">
        <v>206</v>
      </c>
      <c r="B2076">
        <v>315</v>
      </c>
    </row>
    <row r="2077" spans="1:2" x14ac:dyDescent="0.25">
      <c r="A2077">
        <v>226</v>
      </c>
      <c r="B2077">
        <v>370</v>
      </c>
    </row>
    <row r="2078" spans="1:2" x14ac:dyDescent="0.25">
      <c r="A2078">
        <v>246</v>
      </c>
      <c r="B2078">
        <v>440</v>
      </c>
    </row>
    <row r="2079" spans="1:2" x14ac:dyDescent="0.25">
      <c r="A2079">
        <v>265</v>
      </c>
      <c r="B2079">
        <v>500</v>
      </c>
    </row>
    <row r="2080" spans="1:2" x14ac:dyDescent="0.25">
      <c r="A2080">
        <v>285</v>
      </c>
      <c r="B2080">
        <v>570</v>
      </c>
    </row>
    <row r="2081" spans="1:2" x14ac:dyDescent="0.25">
      <c r="A2081">
        <v>335</v>
      </c>
      <c r="B2081">
        <v>600</v>
      </c>
    </row>
    <row r="2082" spans="1:2" x14ac:dyDescent="0.25">
      <c r="A2082">
        <v>100000000</v>
      </c>
      <c r="B2082">
        <v>600</v>
      </c>
    </row>
    <row r="2083" spans="1:2" x14ac:dyDescent="0.25">
      <c r="A2083" t="s">
        <v>0</v>
      </c>
    </row>
    <row r="2084" spans="1:2" x14ac:dyDescent="0.25">
      <c r="A2084" t="s">
        <v>15</v>
      </c>
    </row>
    <row r="2085" spans="1:2" x14ac:dyDescent="0.25">
      <c r="A2085">
        <v>0</v>
      </c>
      <c r="B2085">
        <v>54800</v>
      </c>
    </row>
    <row r="2086" spans="1:2" x14ac:dyDescent="0.25">
      <c r="A2086">
        <v>287.2</v>
      </c>
      <c r="B2086">
        <v>65500</v>
      </c>
    </row>
    <row r="2087" spans="1:2" x14ac:dyDescent="0.25">
      <c r="A2087">
        <v>615.20000000000005</v>
      </c>
      <c r="B2087">
        <v>71675</v>
      </c>
    </row>
    <row r="2088" spans="1:2" x14ac:dyDescent="0.25">
      <c r="A2088">
        <v>1007.2</v>
      </c>
      <c r="B2088">
        <v>77775</v>
      </c>
    </row>
    <row r="2089" spans="1:2" x14ac:dyDescent="0.25">
      <c r="A2089">
        <v>1431.6</v>
      </c>
      <c r="B2089">
        <v>82738</v>
      </c>
    </row>
    <row r="2090" spans="1:2" x14ac:dyDescent="0.25">
      <c r="A2090">
        <v>1503.7</v>
      </c>
      <c r="B2090">
        <v>85250</v>
      </c>
    </row>
    <row r="2091" spans="1:2" x14ac:dyDescent="0.25">
      <c r="A2091">
        <v>1708.4</v>
      </c>
      <c r="B2091">
        <v>102500</v>
      </c>
    </row>
    <row r="2092" spans="1:2" x14ac:dyDescent="0.25">
      <c r="A2092">
        <v>2015.4</v>
      </c>
      <c r="B2092">
        <v>144500</v>
      </c>
    </row>
    <row r="2093" spans="1:2" x14ac:dyDescent="0.25">
      <c r="A2093">
        <v>2510.5</v>
      </c>
      <c r="B2093">
        <v>216320</v>
      </c>
    </row>
    <row r="2094" spans="1:2" x14ac:dyDescent="0.25">
      <c r="A2094">
        <v>100000000</v>
      </c>
      <c r="B2094">
        <v>216320</v>
      </c>
    </row>
    <row r="2095" spans="1:2" x14ac:dyDescent="0.25">
      <c r="A2095" t="s">
        <v>0</v>
      </c>
    </row>
    <row r="2096" spans="1:2" x14ac:dyDescent="0.25">
      <c r="A2096" t="s">
        <v>0</v>
      </c>
    </row>
    <row r="2097" spans="1:2" x14ac:dyDescent="0.25">
      <c r="A2097" t="s">
        <v>0</v>
      </c>
    </row>
    <row r="2098" spans="1:2" x14ac:dyDescent="0.25">
      <c r="A2098" t="s">
        <v>1</v>
      </c>
    </row>
    <row r="2099" spans="1:2" x14ac:dyDescent="0.25">
      <c r="A2099">
        <v>1831</v>
      </c>
      <c r="B2099" t="s">
        <v>47</v>
      </c>
    </row>
    <row r="2100" spans="1:2" x14ac:dyDescent="0.25">
      <c r="A2100" t="s">
        <v>0</v>
      </c>
    </row>
    <row r="2101" spans="1:2" x14ac:dyDescent="0.25">
      <c r="A2101" t="s">
        <v>3</v>
      </c>
    </row>
    <row r="2102" spans="1:2" x14ac:dyDescent="0.25">
      <c r="A2102" t="s">
        <v>4</v>
      </c>
      <c r="B2102">
        <v>0</v>
      </c>
    </row>
    <row r="2103" spans="1:2" x14ac:dyDescent="0.25">
      <c r="A2103" t="s">
        <v>5</v>
      </c>
      <c r="B2103">
        <v>9999</v>
      </c>
    </row>
    <row r="2104" spans="1:2" x14ac:dyDescent="0.25">
      <c r="A2104" t="s">
        <v>6</v>
      </c>
      <c r="B2104">
        <v>0</v>
      </c>
    </row>
    <row r="2105" spans="1:2" x14ac:dyDescent="0.25">
      <c r="A2105" t="s">
        <v>7</v>
      </c>
      <c r="B2105">
        <v>100000000</v>
      </c>
    </row>
    <row r="2106" spans="1:2" x14ac:dyDescent="0.25">
      <c r="A2106" t="s">
        <v>8</v>
      </c>
      <c r="B2106">
        <v>0</v>
      </c>
    </row>
    <row r="2107" spans="1:2" x14ac:dyDescent="0.25">
      <c r="A2107" t="s">
        <v>9</v>
      </c>
      <c r="B2107">
        <v>0</v>
      </c>
    </row>
    <row r="2108" spans="1:2" x14ac:dyDescent="0.25">
      <c r="A2108" t="s">
        <v>10</v>
      </c>
      <c r="B2108">
        <v>0</v>
      </c>
    </row>
    <row r="2109" spans="1:2" x14ac:dyDescent="0.25">
      <c r="A2109" t="s">
        <v>0</v>
      </c>
    </row>
    <row r="2110" spans="1:2" x14ac:dyDescent="0.25">
      <c r="A2110" t="s">
        <v>11</v>
      </c>
    </row>
    <row r="2111" spans="1:2" x14ac:dyDescent="0.25">
      <c r="A2111">
        <v>0</v>
      </c>
      <c r="B2111">
        <v>1377.9</v>
      </c>
    </row>
    <row r="2112" spans="1:2" x14ac:dyDescent="0.25">
      <c r="A2112">
        <v>22.9</v>
      </c>
      <c r="B2112">
        <v>1378.5</v>
      </c>
    </row>
    <row r="2113" spans="1:2" x14ac:dyDescent="0.25">
      <c r="A2113">
        <v>84.3</v>
      </c>
      <c r="B2113">
        <v>1380</v>
      </c>
    </row>
    <row r="2114" spans="1:2" x14ac:dyDescent="0.25">
      <c r="A2114">
        <v>298.5</v>
      </c>
      <c r="B2114">
        <v>1385</v>
      </c>
    </row>
    <row r="2115" spans="1:2" x14ac:dyDescent="0.25">
      <c r="A2115">
        <v>765.2</v>
      </c>
      <c r="B2115">
        <v>1395</v>
      </c>
    </row>
    <row r="2116" spans="1:2" x14ac:dyDescent="0.25">
      <c r="A2116">
        <v>1012.8</v>
      </c>
      <c r="B2116">
        <v>1400</v>
      </c>
    </row>
    <row r="2117" spans="1:2" x14ac:dyDescent="0.25">
      <c r="A2117">
        <v>1272.0999999999999</v>
      </c>
      <c r="B2117">
        <v>1405</v>
      </c>
    </row>
    <row r="2118" spans="1:2" x14ac:dyDescent="0.25">
      <c r="A2118">
        <v>1538.4</v>
      </c>
      <c r="B2118">
        <v>1410</v>
      </c>
    </row>
    <row r="2119" spans="1:2" x14ac:dyDescent="0.25">
      <c r="A2119">
        <v>1813.5</v>
      </c>
      <c r="B2119">
        <v>1415</v>
      </c>
    </row>
    <row r="2120" spans="1:2" x14ac:dyDescent="0.25">
      <c r="A2120">
        <v>2097.6999999999998</v>
      </c>
      <c r="B2120">
        <v>1420</v>
      </c>
    </row>
    <row r="2121" spans="1:2" x14ac:dyDescent="0.25">
      <c r="A2121">
        <v>2391.1999999999998</v>
      </c>
      <c r="B2121">
        <v>1425</v>
      </c>
    </row>
    <row r="2122" spans="1:2" x14ac:dyDescent="0.25">
      <c r="A2122">
        <v>2692.3</v>
      </c>
      <c r="B2122">
        <v>1430</v>
      </c>
    </row>
    <row r="2123" spans="1:2" x14ac:dyDescent="0.25">
      <c r="A2123">
        <v>3001.7</v>
      </c>
      <c r="B2123">
        <v>1435</v>
      </c>
    </row>
    <row r="2124" spans="1:2" x14ac:dyDescent="0.25">
      <c r="A2124">
        <v>3319.5</v>
      </c>
      <c r="B2124">
        <v>1440</v>
      </c>
    </row>
    <row r="2125" spans="1:2" x14ac:dyDescent="0.25">
      <c r="A2125">
        <v>3445.6</v>
      </c>
      <c r="B2125">
        <v>1441.95</v>
      </c>
    </row>
    <row r="2126" spans="1:2" x14ac:dyDescent="0.25">
      <c r="A2126">
        <v>3445.7</v>
      </c>
      <c r="B2126">
        <v>1441.96</v>
      </c>
    </row>
    <row r="2127" spans="1:2" x14ac:dyDescent="0.25">
      <c r="A2127">
        <v>3482.2</v>
      </c>
      <c r="B2127">
        <v>1442.51</v>
      </c>
    </row>
    <row r="2128" spans="1:2" x14ac:dyDescent="0.25">
      <c r="A2128">
        <v>3579.6</v>
      </c>
      <c r="B2128">
        <v>1444</v>
      </c>
    </row>
    <row r="2129" spans="1:2" x14ac:dyDescent="0.25">
      <c r="A2129">
        <v>3711.7</v>
      </c>
      <c r="B2129">
        <v>1446</v>
      </c>
    </row>
    <row r="2130" spans="1:2" x14ac:dyDescent="0.25">
      <c r="A2130">
        <v>100000000</v>
      </c>
      <c r="B2130">
        <v>1446</v>
      </c>
    </row>
    <row r="2131" spans="1:2" x14ac:dyDescent="0.25">
      <c r="A2131" t="s">
        <v>0</v>
      </c>
    </row>
    <row r="2132" spans="1:2" x14ac:dyDescent="0.25">
      <c r="A2132" t="s">
        <v>12</v>
      </c>
    </row>
    <row r="2133" spans="1:2" x14ac:dyDescent="0.25">
      <c r="A2133">
        <v>0</v>
      </c>
      <c r="B2133">
        <v>1369.9</v>
      </c>
    </row>
    <row r="2134" spans="1:2" x14ac:dyDescent="0.25">
      <c r="A2134">
        <v>17657.2</v>
      </c>
      <c r="B2134">
        <v>1372.5</v>
      </c>
    </row>
    <row r="2135" spans="1:2" x14ac:dyDescent="0.25">
      <c r="A2135">
        <v>35314.5</v>
      </c>
      <c r="B2135">
        <v>1377.1</v>
      </c>
    </row>
    <row r="2136" spans="1:2" x14ac:dyDescent="0.25">
      <c r="A2136">
        <v>70628.899999999994</v>
      </c>
      <c r="B2136">
        <v>1383</v>
      </c>
    </row>
    <row r="2137" spans="1:2" x14ac:dyDescent="0.25">
      <c r="A2137">
        <v>105943.4</v>
      </c>
      <c r="B2137">
        <v>1387.6</v>
      </c>
    </row>
    <row r="2138" spans="1:2" x14ac:dyDescent="0.25">
      <c r="A2138">
        <v>100000000</v>
      </c>
      <c r="B2138">
        <v>1387.6</v>
      </c>
    </row>
    <row r="2139" spans="1:2" x14ac:dyDescent="0.25">
      <c r="A2139" t="s">
        <v>0</v>
      </c>
    </row>
    <row r="2140" spans="1:2" x14ac:dyDescent="0.25">
      <c r="A2140" t="s">
        <v>13</v>
      </c>
    </row>
    <row r="2141" spans="1:2" x14ac:dyDescent="0.25">
      <c r="A2141">
        <v>0</v>
      </c>
      <c r="B2141">
        <v>0</v>
      </c>
    </row>
    <row r="2142" spans="1:2" x14ac:dyDescent="0.25">
      <c r="A2142">
        <v>18.7</v>
      </c>
      <c r="B2142">
        <v>0</v>
      </c>
    </row>
    <row r="2143" spans="1:2" x14ac:dyDescent="0.25">
      <c r="A2143">
        <v>19</v>
      </c>
      <c r="B2143">
        <v>0.68</v>
      </c>
    </row>
    <row r="2144" spans="1:2" x14ac:dyDescent="0.25">
      <c r="A2144">
        <v>25</v>
      </c>
      <c r="B2144">
        <v>1.3</v>
      </c>
    </row>
    <row r="2145" spans="1:2" x14ac:dyDescent="0.25">
      <c r="A2145">
        <v>26</v>
      </c>
      <c r="B2145">
        <v>1.1100000000000001</v>
      </c>
    </row>
    <row r="2146" spans="1:2" x14ac:dyDescent="0.25">
      <c r="A2146">
        <v>32</v>
      </c>
      <c r="B2146">
        <v>1.53</v>
      </c>
    </row>
    <row r="2147" spans="1:2" x14ac:dyDescent="0.25">
      <c r="A2147">
        <v>35</v>
      </c>
      <c r="B2147">
        <v>1.87</v>
      </c>
    </row>
    <row r="2148" spans="1:2" x14ac:dyDescent="0.25">
      <c r="A2148">
        <v>38</v>
      </c>
      <c r="B2148">
        <v>2.36</v>
      </c>
    </row>
    <row r="2149" spans="1:2" x14ac:dyDescent="0.25">
      <c r="A2149">
        <v>44</v>
      </c>
      <c r="B2149">
        <v>3</v>
      </c>
    </row>
    <row r="2150" spans="1:2" x14ac:dyDescent="0.25">
      <c r="A2150">
        <v>46</v>
      </c>
      <c r="B2150">
        <v>3.2</v>
      </c>
    </row>
    <row r="2151" spans="1:2" x14ac:dyDescent="0.25">
      <c r="A2151">
        <v>54</v>
      </c>
      <c r="B2151">
        <v>3.91</v>
      </c>
    </row>
    <row r="2152" spans="1:2" x14ac:dyDescent="0.25">
      <c r="A2152">
        <v>63</v>
      </c>
      <c r="B2152">
        <v>4.68</v>
      </c>
    </row>
    <row r="2153" spans="1:2" x14ac:dyDescent="0.25">
      <c r="A2153">
        <v>72.7</v>
      </c>
      <c r="B2153">
        <v>6.52</v>
      </c>
    </row>
    <row r="2154" spans="1:2" x14ac:dyDescent="0.25">
      <c r="A2154">
        <v>77.3</v>
      </c>
      <c r="B2154">
        <v>7.12</v>
      </c>
    </row>
    <row r="2155" spans="1:2" x14ac:dyDescent="0.25">
      <c r="A2155">
        <v>100000000</v>
      </c>
      <c r="B2155">
        <v>7.12</v>
      </c>
    </row>
    <row r="2156" spans="1:2" x14ac:dyDescent="0.25">
      <c r="A2156" t="s">
        <v>0</v>
      </c>
    </row>
    <row r="2157" spans="1:2" x14ac:dyDescent="0.25">
      <c r="A2157" t="s">
        <v>14</v>
      </c>
    </row>
    <row r="2158" spans="1:2" x14ac:dyDescent="0.25">
      <c r="A2158">
        <v>0</v>
      </c>
      <c r="B2158">
        <v>0</v>
      </c>
    </row>
    <row r="2159" spans="1:2" x14ac:dyDescent="0.25">
      <c r="A2159">
        <v>18.7</v>
      </c>
      <c r="B2159">
        <v>0</v>
      </c>
    </row>
    <row r="2160" spans="1:2" x14ac:dyDescent="0.25">
      <c r="A2160">
        <v>19</v>
      </c>
      <c r="B2160">
        <v>5.9</v>
      </c>
    </row>
    <row r="2161" spans="1:2" x14ac:dyDescent="0.25">
      <c r="A2161">
        <v>25</v>
      </c>
      <c r="B2161">
        <v>19.399999999999999</v>
      </c>
    </row>
    <row r="2162" spans="1:2" x14ac:dyDescent="0.25">
      <c r="A2162">
        <v>26</v>
      </c>
      <c r="B2162">
        <v>22.8</v>
      </c>
    </row>
    <row r="2163" spans="1:2" x14ac:dyDescent="0.25">
      <c r="A2163">
        <v>32</v>
      </c>
      <c r="B2163">
        <v>49.8</v>
      </c>
    </row>
    <row r="2164" spans="1:2" x14ac:dyDescent="0.25">
      <c r="A2164">
        <v>35</v>
      </c>
      <c r="B2164">
        <v>70.900000000000006</v>
      </c>
    </row>
    <row r="2165" spans="1:2" x14ac:dyDescent="0.25">
      <c r="A2165">
        <v>38</v>
      </c>
      <c r="B2165">
        <v>91</v>
      </c>
    </row>
    <row r="2166" spans="1:2" x14ac:dyDescent="0.25">
      <c r="A2166">
        <v>44</v>
      </c>
      <c r="B2166">
        <v>118.3</v>
      </c>
    </row>
    <row r="2167" spans="1:2" x14ac:dyDescent="0.25">
      <c r="A2167">
        <v>46</v>
      </c>
      <c r="B2167">
        <v>125.9</v>
      </c>
    </row>
    <row r="2168" spans="1:2" x14ac:dyDescent="0.25">
      <c r="A2168">
        <v>54</v>
      </c>
      <c r="B2168">
        <v>154.1</v>
      </c>
    </row>
    <row r="2169" spans="1:2" x14ac:dyDescent="0.25">
      <c r="A2169">
        <v>63</v>
      </c>
      <c r="B2169">
        <v>184.2</v>
      </c>
    </row>
    <row r="2170" spans="1:2" x14ac:dyDescent="0.25">
      <c r="A2170">
        <v>72.7</v>
      </c>
      <c r="B2170">
        <v>184.2</v>
      </c>
    </row>
    <row r="2171" spans="1:2" x14ac:dyDescent="0.25">
      <c r="A2171">
        <v>77.3</v>
      </c>
      <c r="B2171">
        <v>71.400000000000006</v>
      </c>
    </row>
    <row r="2172" spans="1:2" x14ac:dyDescent="0.25">
      <c r="A2172">
        <v>100000000</v>
      </c>
      <c r="B2172">
        <v>71.400000000000006</v>
      </c>
    </row>
    <row r="2173" spans="1:2" x14ac:dyDescent="0.25">
      <c r="A2173" t="s">
        <v>0</v>
      </c>
    </row>
    <row r="2174" spans="1:2" x14ac:dyDescent="0.25">
      <c r="A2174" t="s">
        <v>15</v>
      </c>
    </row>
    <row r="2175" spans="1:2" x14ac:dyDescent="0.25">
      <c r="A2175">
        <v>0</v>
      </c>
      <c r="B2175">
        <v>35230</v>
      </c>
    </row>
    <row r="2176" spans="1:2" x14ac:dyDescent="0.25">
      <c r="A2176">
        <v>22.9</v>
      </c>
      <c r="B2176">
        <v>37300</v>
      </c>
    </row>
    <row r="2177" spans="1:2" x14ac:dyDescent="0.25">
      <c r="A2177">
        <v>84.3</v>
      </c>
      <c r="B2177">
        <v>42470</v>
      </c>
    </row>
    <row r="2178" spans="1:2" x14ac:dyDescent="0.25">
      <c r="A2178">
        <v>298.5</v>
      </c>
      <c r="B2178">
        <v>59370</v>
      </c>
    </row>
    <row r="2179" spans="1:2" x14ac:dyDescent="0.25">
      <c r="A2179">
        <v>765.2</v>
      </c>
      <c r="B2179">
        <v>91090</v>
      </c>
    </row>
    <row r="2180" spans="1:2" x14ac:dyDescent="0.25">
      <c r="A2180">
        <v>1012.8</v>
      </c>
      <c r="B2180">
        <v>111250</v>
      </c>
    </row>
    <row r="2181" spans="1:2" x14ac:dyDescent="0.25">
      <c r="A2181">
        <v>1272.0999999999999</v>
      </c>
      <c r="B2181">
        <v>135460</v>
      </c>
    </row>
    <row r="2182" spans="1:2" x14ac:dyDescent="0.25">
      <c r="A2182">
        <v>1538.4</v>
      </c>
      <c r="B2182">
        <v>163160</v>
      </c>
    </row>
    <row r="2183" spans="1:2" x14ac:dyDescent="0.25">
      <c r="A2183">
        <v>1813.5</v>
      </c>
      <c r="B2183">
        <v>194050</v>
      </c>
    </row>
    <row r="2184" spans="1:2" x14ac:dyDescent="0.25">
      <c r="A2184">
        <v>2097.6999999999998</v>
      </c>
      <c r="B2184">
        <v>227890</v>
      </c>
    </row>
    <row r="2185" spans="1:2" x14ac:dyDescent="0.25">
      <c r="A2185">
        <v>2391.1999999999998</v>
      </c>
      <c r="B2185">
        <v>264540</v>
      </c>
    </row>
    <row r="2186" spans="1:2" x14ac:dyDescent="0.25">
      <c r="A2186">
        <v>2692.3</v>
      </c>
      <c r="B2186">
        <v>303680</v>
      </c>
    </row>
    <row r="2187" spans="1:2" x14ac:dyDescent="0.25">
      <c r="A2187">
        <v>3001.7</v>
      </c>
      <c r="B2187">
        <v>347890</v>
      </c>
    </row>
    <row r="2188" spans="1:2" x14ac:dyDescent="0.25">
      <c r="A2188">
        <v>3319.5</v>
      </c>
      <c r="B2188">
        <v>389040</v>
      </c>
    </row>
    <row r="2189" spans="1:2" x14ac:dyDescent="0.25">
      <c r="A2189">
        <v>3445.6</v>
      </c>
      <c r="B2189">
        <v>406700</v>
      </c>
    </row>
    <row r="2190" spans="1:2" x14ac:dyDescent="0.25">
      <c r="A2190">
        <v>3445.7</v>
      </c>
      <c r="B2190">
        <v>233100</v>
      </c>
    </row>
    <row r="2191" spans="1:2" x14ac:dyDescent="0.25">
      <c r="A2191">
        <v>3482.2</v>
      </c>
      <c r="B2191">
        <v>237300</v>
      </c>
    </row>
    <row r="2192" spans="1:2" x14ac:dyDescent="0.25">
      <c r="A2192">
        <v>3579.6</v>
      </c>
      <c r="B2192">
        <v>248740</v>
      </c>
    </row>
    <row r="2193" spans="1:2" x14ac:dyDescent="0.25">
      <c r="A2193">
        <v>3711.7</v>
      </c>
      <c r="B2193">
        <v>264470</v>
      </c>
    </row>
    <row r="2194" spans="1:2" x14ac:dyDescent="0.25">
      <c r="A2194">
        <v>100000000</v>
      </c>
      <c r="B2194">
        <v>264470</v>
      </c>
    </row>
    <row r="2195" spans="1:2" x14ac:dyDescent="0.25">
      <c r="A2195" t="s">
        <v>0</v>
      </c>
    </row>
    <row r="2196" spans="1:2" x14ac:dyDescent="0.25">
      <c r="A2196" t="s">
        <v>0</v>
      </c>
    </row>
    <row r="2197" spans="1:2" x14ac:dyDescent="0.25">
      <c r="A2197" t="s">
        <v>0</v>
      </c>
    </row>
    <row r="2198" spans="1:2" x14ac:dyDescent="0.25">
      <c r="A2198" t="s">
        <v>1</v>
      </c>
    </row>
    <row r="2199" spans="1:2" x14ac:dyDescent="0.25">
      <c r="A2199">
        <v>1870</v>
      </c>
      <c r="B2199" t="s">
        <v>48</v>
      </c>
    </row>
    <row r="2200" spans="1:2" x14ac:dyDescent="0.25">
      <c r="A2200" t="s">
        <v>0</v>
      </c>
    </row>
    <row r="2201" spans="1:2" x14ac:dyDescent="0.25">
      <c r="A2201" t="s">
        <v>3</v>
      </c>
    </row>
    <row r="2202" spans="1:2" x14ac:dyDescent="0.25">
      <c r="A2202" t="s">
        <v>4</v>
      </c>
      <c r="B2202">
        <v>557</v>
      </c>
    </row>
    <row r="2203" spans="1:2" x14ac:dyDescent="0.25">
      <c r="A2203" t="s">
        <v>5</v>
      </c>
      <c r="B2203">
        <v>557</v>
      </c>
    </row>
    <row r="2204" spans="1:2" x14ac:dyDescent="0.25">
      <c r="A2204" t="s">
        <v>6</v>
      </c>
      <c r="B2204">
        <v>0</v>
      </c>
    </row>
    <row r="2205" spans="1:2" x14ac:dyDescent="0.25">
      <c r="A2205" t="s">
        <v>7</v>
      </c>
      <c r="B2205">
        <v>100000000</v>
      </c>
    </row>
    <row r="2206" spans="1:2" x14ac:dyDescent="0.25">
      <c r="A2206" t="s">
        <v>8</v>
      </c>
      <c r="B2206">
        <v>0</v>
      </c>
    </row>
    <row r="2207" spans="1:2" x14ac:dyDescent="0.25">
      <c r="A2207" t="s">
        <v>9</v>
      </c>
      <c r="B2207">
        <v>0</v>
      </c>
    </row>
    <row r="2208" spans="1:2" x14ac:dyDescent="0.25">
      <c r="A2208" t="s">
        <v>10</v>
      </c>
      <c r="B2208">
        <v>56426</v>
      </c>
    </row>
    <row r="2209" spans="1:2" x14ac:dyDescent="0.25">
      <c r="A2209" t="s">
        <v>0</v>
      </c>
    </row>
    <row r="2210" spans="1:2" x14ac:dyDescent="0.25">
      <c r="A2210" t="s">
        <v>11</v>
      </c>
    </row>
    <row r="2211" spans="1:2" x14ac:dyDescent="0.25">
      <c r="A2211">
        <v>0</v>
      </c>
      <c r="B2211">
        <v>1830</v>
      </c>
    </row>
    <row r="2212" spans="1:2" x14ac:dyDescent="0.25">
      <c r="A2212">
        <v>113.4</v>
      </c>
      <c r="B2212">
        <v>1840</v>
      </c>
    </row>
    <row r="2213" spans="1:2" x14ac:dyDescent="0.25">
      <c r="A2213">
        <v>226.9</v>
      </c>
      <c r="B2213">
        <v>1850</v>
      </c>
    </row>
    <row r="2214" spans="1:2" x14ac:dyDescent="0.25">
      <c r="A2214">
        <v>327.7</v>
      </c>
      <c r="B2214">
        <v>1860</v>
      </c>
    </row>
    <row r="2215" spans="1:2" x14ac:dyDescent="0.25">
      <c r="A2215">
        <v>462.2</v>
      </c>
      <c r="B2215">
        <v>1870</v>
      </c>
    </row>
    <row r="2216" spans="1:2" x14ac:dyDescent="0.25">
      <c r="A2216">
        <v>630.20000000000005</v>
      </c>
      <c r="B2216">
        <v>1880</v>
      </c>
    </row>
    <row r="2217" spans="1:2" x14ac:dyDescent="0.25">
      <c r="A2217">
        <v>100000000</v>
      </c>
      <c r="B2217">
        <v>1880</v>
      </c>
    </row>
    <row r="2218" spans="1:2" x14ac:dyDescent="0.25">
      <c r="A2218" t="s">
        <v>0</v>
      </c>
    </row>
    <row r="2219" spans="1:2" x14ac:dyDescent="0.25">
      <c r="A2219" t="s">
        <v>12</v>
      </c>
    </row>
    <row r="2220" spans="1:2" x14ac:dyDescent="0.25">
      <c r="A2220">
        <v>10000</v>
      </c>
      <c r="B2220">
        <v>1440</v>
      </c>
    </row>
    <row r="2221" spans="1:2" x14ac:dyDescent="0.25">
      <c r="A2221">
        <v>20000</v>
      </c>
      <c r="B2221">
        <v>1444</v>
      </c>
    </row>
    <row r="2222" spans="1:2" x14ac:dyDescent="0.25">
      <c r="A2222">
        <v>30000</v>
      </c>
      <c r="B2222">
        <v>1447.3</v>
      </c>
    </row>
    <row r="2223" spans="1:2" x14ac:dyDescent="0.25">
      <c r="A2223">
        <v>40000</v>
      </c>
      <c r="B2223">
        <v>1449.8</v>
      </c>
    </row>
    <row r="2224" spans="1:2" x14ac:dyDescent="0.25">
      <c r="A2224">
        <v>50000</v>
      </c>
      <c r="B2224">
        <v>1451.7</v>
      </c>
    </row>
    <row r="2225" spans="1:2" x14ac:dyDescent="0.25">
      <c r="A2225">
        <v>60000</v>
      </c>
      <c r="B2225">
        <v>1453.1</v>
      </c>
    </row>
    <row r="2226" spans="1:2" x14ac:dyDescent="0.25">
      <c r="A2226">
        <v>100000000</v>
      </c>
      <c r="B2226">
        <v>1453.1</v>
      </c>
    </row>
    <row r="2227" spans="1:2" x14ac:dyDescent="0.25">
      <c r="A2227" t="s">
        <v>0</v>
      </c>
    </row>
    <row r="2228" spans="1:2" x14ac:dyDescent="0.25">
      <c r="A2228" t="s">
        <v>13</v>
      </c>
    </row>
    <row r="2229" spans="1:2" x14ac:dyDescent="0.25">
      <c r="A2229">
        <v>414.21</v>
      </c>
      <c r="B2229">
        <v>31.9</v>
      </c>
    </row>
    <row r="2230" spans="1:2" x14ac:dyDescent="0.25">
      <c r="A2230">
        <v>415.85</v>
      </c>
      <c r="B2230">
        <v>32.29</v>
      </c>
    </row>
    <row r="2231" spans="1:2" x14ac:dyDescent="0.25">
      <c r="A2231">
        <v>420.77</v>
      </c>
      <c r="B2231">
        <v>32.799999999999997</v>
      </c>
    </row>
    <row r="2232" spans="1:2" x14ac:dyDescent="0.25">
      <c r="A2232">
        <v>425.69</v>
      </c>
      <c r="B2232">
        <v>33.17</v>
      </c>
    </row>
    <row r="2233" spans="1:2" x14ac:dyDescent="0.25">
      <c r="A2233">
        <v>428.97</v>
      </c>
      <c r="B2233">
        <v>33.51</v>
      </c>
    </row>
    <row r="2234" spans="1:2" x14ac:dyDescent="0.25">
      <c r="A2234">
        <v>435.53</v>
      </c>
      <c r="B2234">
        <v>33.92</v>
      </c>
    </row>
    <row r="2235" spans="1:2" x14ac:dyDescent="0.25">
      <c r="A2235">
        <v>437.17</v>
      </c>
      <c r="B2235">
        <v>33.9</v>
      </c>
    </row>
    <row r="2236" spans="1:2" x14ac:dyDescent="0.25">
      <c r="A2236">
        <v>438.81</v>
      </c>
      <c r="B2236">
        <v>34.26</v>
      </c>
    </row>
    <row r="2237" spans="1:2" x14ac:dyDescent="0.25">
      <c r="A2237">
        <v>440.45</v>
      </c>
      <c r="B2237">
        <v>34.22</v>
      </c>
    </row>
    <row r="2238" spans="1:2" x14ac:dyDescent="0.25">
      <c r="A2238">
        <v>100000000</v>
      </c>
      <c r="B2238">
        <v>34.22</v>
      </c>
    </row>
    <row r="2239" spans="1:2" x14ac:dyDescent="0.25">
      <c r="A2239" t="s">
        <v>0</v>
      </c>
    </row>
    <row r="2240" spans="1:2" x14ac:dyDescent="0.25">
      <c r="A2240" t="s">
        <v>14</v>
      </c>
    </row>
    <row r="2241" spans="1:2" x14ac:dyDescent="0.25">
      <c r="A2241">
        <v>413.48</v>
      </c>
      <c r="B2241">
        <v>2389.3000000000002</v>
      </c>
    </row>
    <row r="2242" spans="1:2" x14ac:dyDescent="0.25">
      <c r="A2242">
        <v>416.71</v>
      </c>
      <c r="B2242">
        <v>2417.7600000000002</v>
      </c>
    </row>
    <row r="2243" spans="1:2" x14ac:dyDescent="0.25">
      <c r="A2243">
        <v>418.33</v>
      </c>
      <c r="B2243">
        <v>2432.0500000000002</v>
      </c>
    </row>
    <row r="2244" spans="1:2" x14ac:dyDescent="0.25">
      <c r="A2244">
        <v>419.14</v>
      </c>
      <c r="B2244">
        <v>2439.1999999999998</v>
      </c>
    </row>
    <row r="2245" spans="1:2" x14ac:dyDescent="0.25">
      <c r="A2245">
        <v>419.94</v>
      </c>
      <c r="B2245">
        <v>2446.35</v>
      </c>
    </row>
    <row r="2246" spans="1:2" x14ac:dyDescent="0.25">
      <c r="A2246">
        <v>422.37</v>
      </c>
      <c r="B2246">
        <v>2467.83</v>
      </c>
    </row>
    <row r="2247" spans="1:2" x14ac:dyDescent="0.25">
      <c r="A2247">
        <v>423.98</v>
      </c>
      <c r="B2247">
        <v>2482.1799999999998</v>
      </c>
    </row>
    <row r="2248" spans="1:2" x14ac:dyDescent="0.25">
      <c r="A2248">
        <v>424.79</v>
      </c>
      <c r="B2248">
        <v>2488.7600000000002</v>
      </c>
    </row>
    <row r="2249" spans="1:2" x14ac:dyDescent="0.25">
      <c r="A2249">
        <v>426.42</v>
      </c>
      <c r="B2249">
        <v>2500.33</v>
      </c>
    </row>
    <row r="2250" spans="1:2" x14ac:dyDescent="0.25">
      <c r="A2250">
        <v>100000000</v>
      </c>
      <c r="B2250">
        <v>2500.33</v>
      </c>
    </row>
    <row r="2251" spans="1:2" x14ac:dyDescent="0.25">
      <c r="A2251" t="s">
        <v>0</v>
      </c>
    </row>
    <row r="2252" spans="1:2" x14ac:dyDescent="0.25">
      <c r="A2252" t="s">
        <v>0</v>
      </c>
    </row>
    <row r="2253" spans="1:2" x14ac:dyDescent="0.25">
      <c r="A2253" t="s">
        <v>0</v>
      </c>
    </row>
    <row r="2254" spans="1:2" x14ac:dyDescent="0.25">
      <c r="A2254" t="s">
        <v>0</v>
      </c>
    </row>
    <row r="2255" spans="1:2" x14ac:dyDescent="0.25">
      <c r="A2255" t="s">
        <v>1</v>
      </c>
    </row>
    <row r="2256" spans="1:2" x14ac:dyDescent="0.25">
      <c r="A2256">
        <v>1890</v>
      </c>
      <c r="B2256" t="s">
        <v>49</v>
      </c>
    </row>
    <row r="2257" spans="1:2" x14ac:dyDescent="0.25">
      <c r="A2257" t="s">
        <v>0</v>
      </c>
    </row>
    <row r="2258" spans="1:2" x14ac:dyDescent="0.25">
      <c r="A2258" t="s">
        <v>3</v>
      </c>
    </row>
    <row r="2259" spans="1:2" x14ac:dyDescent="0.25">
      <c r="A2259" t="s">
        <v>4</v>
      </c>
      <c r="B2259">
        <v>2295.98</v>
      </c>
    </row>
    <row r="2260" spans="1:2" x14ac:dyDescent="0.25">
      <c r="A2260" t="s">
        <v>5</v>
      </c>
      <c r="B2260">
        <v>7086</v>
      </c>
    </row>
    <row r="2261" spans="1:2" x14ac:dyDescent="0.25">
      <c r="A2261" t="s">
        <v>6</v>
      </c>
      <c r="B2261">
        <v>0</v>
      </c>
    </row>
    <row r="2262" spans="1:2" x14ac:dyDescent="0.25">
      <c r="A2262" t="s">
        <v>7</v>
      </c>
      <c r="B2262">
        <v>100000000</v>
      </c>
    </row>
    <row r="2263" spans="1:2" x14ac:dyDescent="0.25">
      <c r="A2263" t="s">
        <v>8</v>
      </c>
      <c r="B2263">
        <v>0</v>
      </c>
    </row>
    <row r="2264" spans="1:2" x14ac:dyDescent="0.25">
      <c r="A2264" t="s">
        <v>9</v>
      </c>
      <c r="B2264">
        <v>0</v>
      </c>
    </row>
    <row r="2265" spans="1:2" x14ac:dyDescent="0.25">
      <c r="A2265" t="s">
        <v>10</v>
      </c>
      <c r="B2265">
        <v>38000</v>
      </c>
    </row>
    <row r="2266" spans="1:2" x14ac:dyDescent="0.25">
      <c r="A2266" t="s">
        <v>0</v>
      </c>
    </row>
    <row r="2267" spans="1:2" x14ac:dyDescent="0.25">
      <c r="A2267" t="s">
        <v>11</v>
      </c>
    </row>
    <row r="2268" spans="1:2" x14ac:dyDescent="0.25">
      <c r="A2268">
        <v>0</v>
      </c>
      <c r="B2268">
        <v>2319.4299999999998</v>
      </c>
    </row>
    <row r="2269" spans="1:2" x14ac:dyDescent="0.25">
      <c r="A2269">
        <v>826.91</v>
      </c>
      <c r="B2269">
        <v>2350</v>
      </c>
    </row>
    <row r="2270" spans="1:2" x14ac:dyDescent="0.25">
      <c r="A2270">
        <v>1773.71</v>
      </c>
      <c r="B2270">
        <v>2380</v>
      </c>
    </row>
    <row r="2271" spans="1:2" x14ac:dyDescent="0.25">
      <c r="A2271">
        <v>2295.89</v>
      </c>
      <c r="B2271">
        <v>2394.12</v>
      </c>
    </row>
    <row r="2272" spans="1:2" x14ac:dyDescent="0.25">
      <c r="A2272">
        <v>2532.21</v>
      </c>
      <c r="B2272">
        <v>2400</v>
      </c>
    </row>
    <row r="2273" spans="1:2" x14ac:dyDescent="0.25">
      <c r="A2273">
        <v>2951.81</v>
      </c>
      <c r="B2273">
        <v>2410</v>
      </c>
    </row>
    <row r="2274" spans="1:2" x14ac:dyDescent="0.25">
      <c r="A2274">
        <v>3168.01</v>
      </c>
      <c r="B2274">
        <v>2415</v>
      </c>
    </row>
    <row r="2275" spans="1:2" x14ac:dyDescent="0.25">
      <c r="A2275">
        <v>3388.31</v>
      </c>
      <c r="B2275">
        <v>2420</v>
      </c>
    </row>
    <row r="2276" spans="1:2" x14ac:dyDescent="0.25">
      <c r="A2276">
        <v>3612.91</v>
      </c>
      <c r="B2276">
        <v>2425</v>
      </c>
    </row>
    <row r="2277" spans="1:2" x14ac:dyDescent="0.25">
      <c r="A2277">
        <v>3841.61</v>
      </c>
      <c r="B2277">
        <v>2430</v>
      </c>
    </row>
    <row r="2278" spans="1:2" x14ac:dyDescent="0.25">
      <c r="A2278">
        <v>4074.51</v>
      </c>
      <c r="B2278">
        <v>2435</v>
      </c>
    </row>
    <row r="2279" spans="1:2" x14ac:dyDescent="0.25">
      <c r="A2279">
        <v>4311.51</v>
      </c>
      <c r="B2279">
        <v>2440</v>
      </c>
    </row>
    <row r="2280" spans="1:2" x14ac:dyDescent="0.25">
      <c r="A2280">
        <v>4552.71</v>
      </c>
      <c r="B2280">
        <v>2445</v>
      </c>
    </row>
    <row r="2281" spans="1:2" x14ac:dyDescent="0.25">
      <c r="A2281">
        <v>4798.1099999999997</v>
      </c>
      <c r="B2281">
        <v>2450</v>
      </c>
    </row>
    <row r="2282" spans="1:2" x14ac:dyDescent="0.25">
      <c r="A2282">
        <v>5047.71</v>
      </c>
      <c r="B2282">
        <v>2455</v>
      </c>
    </row>
    <row r="2283" spans="1:2" x14ac:dyDescent="0.25">
      <c r="A2283">
        <v>5301.51</v>
      </c>
      <c r="B2283">
        <v>2460</v>
      </c>
    </row>
    <row r="2284" spans="1:2" x14ac:dyDescent="0.25">
      <c r="A2284">
        <v>5559.41</v>
      </c>
      <c r="B2284">
        <v>2465</v>
      </c>
    </row>
    <row r="2285" spans="1:2" x14ac:dyDescent="0.25">
      <c r="A2285">
        <v>5825.06</v>
      </c>
      <c r="B2285">
        <v>2470.0700000000002</v>
      </c>
    </row>
    <row r="2286" spans="1:2" x14ac:dyDescent="0.25">
      <c r="A2286">
        <v>6087.81</v>
      </c>
      <c r="B2286">
        <v>2475</v>
      </c>
    </row>
    <row r="2287" spans="1:2" x14ac:dyDescent="0.25">
      <c r="A2287">
        <v>100000000</v>
      </c>
      <c r="B2287">
        <v>2475</v>
      </c>
    </row>
    <row r="2288" spans="1:2" x14ac:dyDescent="0.25">
      <c r="A2288" t="s">
        <v>0</v>
      </c>
    </row>
    <row r="2289" spans="1:2" x14ac:dyDescent="0.25">
      <c r="A2289" t="s">
        <v>12</v>
      </c>
    </row>
    <row r="2290" spans="1:2" x14ac:dyDescent="0.25">
      <c r="A2290">
        <v>0</v>
      </c>
      <c r="B2290">
        <v>1880</v>
      </c>
    </row>
    <row r="2291" spans="1:2" x14ac:dyDescent="0.25">
      <c r="A2291">
        <v>10000</v>
      </c>
      <c r="B2291">
        <v>1880.2</v>
      </c>
    </row>
    <row r="2292" spans="1:2" x14ac:dyDescent="0.25">
      <c r="A2292">
        <v>30000</v>
      </c>
      <c r="B2292">
        <v>1880.7</v>
      </c>
    </row>
    <row r="2293" spans="1:2" x14ac:dyDescent="0.25">
      <c r="A2293">
        <v>70000</v>
      </c>
      <c r="B2293">
        <v>1883</v>
      </c>
    </row>
    <row r="2294" spans="1:2" x14ac:dyDescent="0.25">
      <c r="A2294">
        <v>100000</v>
      </c>
      <c r="B2294">
        <v>1885.7</v>
      </c>
    </row>
    <row r="2295" spans="1:2" x14ac:dyDescent="0.25">
      <c r="A2295">
        <v>185000</v>
      </c>
      <c r="B2295">
        <v>1893.7</v>
      </c>
    </row>
    <row r="2296" spans="1:2" x14ac:dyDescent="0.25">
      <c r="A2296">
        <v>300000</v>
      </c>
      <c r="B2296">
        <v>1904.5</v>
      </c>
    </row>
    <row r="2297" spans="1:2" x14ac:dyDescent="0.25">
      <c r="A2297">
        <v>100000000</v>
      </c>
      <c r="B2297">
        <v>1904.5</v>
      </c>
    </row>
    <row r="2298" spans="1:2" x14ac:dyDescent="0.25">
      <c r="A2298" t="s">
        <v>0</v>
      </c>
    </row>
    <row r="2299" spans="1:2" x14ac:dyDescent="0.25">
      <c r="A2299" t="s">
        <v>13</v>
      </c>
    </row>
    <row r="2300" spans="1:2" x14ac:dyDescent="0.25">
      <c r="A2300">
        <v>0</v>
      </c>
      <c r="B2300">
        <v>0</v>
      </c>
    </row>
    <row r="2301" spans="1:2" x14ac:dyDescent="0.25">
      <c r="A2301">
        <v>430</v>
      </c>
      <c r="B2301">
        <v>31.92</v>
      </c>
    </row>
    <row r="2302" spans="1:2" x14ac:dyDescent="0.25">
      <c r="A2302">
        <v>450</v>
      </c>
      <c r="B2302">
        <v>33.57</v>
      </c>
    </row>
    <row r="2303" spans="1:2" x14ac:dyDescent="0.25">
      <c r="A2303">
        <v>500</v>
      </c>
      <c r="B2303">
        <v>37.68</v>
      </c>
    </row>
    <row r="2304" spans="1:2" x14ac:dyDescent="0.25">
      <c r="A2304">
        <v>530</v>
      </c>
      <c r="B2304">
        <v>40.15</v>
      </c>
    </row>
    <row r="2305" spans="1:2" x14ac:dyDescent="0.25">
      <c r="A2305">
        <v>560</v>
      </c>
      <c r="B2305">
        <v>42.62</v>
      </c>
    </row>
    <row r="2306" spans="1:2" x14ac:dyDescent="0.25">
      <c r="A2306">
        <v>610</v>
      </c>
      <c r="B2306">
        <v>46.74</v>
      </c>
    </row>
    <row r="2307" spans="1:2" x14ac:dyDescent="0.25">
      <c r="A2307">
        <v>100000000</v>
      </c>
      <c r="B2307">
        <v>46.74</v>
      </c>
    </row>
    <row r="2308" spans="1:2" x14ac:dyDescent="0.25">
      <c r="A2308" t="s">
        <v>0</v>
      </c>
    </row>
    <row r="2309" spans="1:2" x14ac:dyDescent="0.25">
      <c r="A2309" t="s">
        <v>14</v>
      </c>
    </row>
    <row r="2310" spans="1:2" x14ac:dyDescent="0.25">
      <c r="A2310">
        <v>0</v>
      </c>
      <c r="B2310">
        <v>0</v>
      </c>
    </row>
    <row r="2311" spans="1:2" x14ac:dyDescent="0.25">
      <c r="A2311">
        <v>440</v>
      </c>
      <c r="B2311">
        <v>1873</v>
      </c>
    </row>
    <row r="2312" spans="1:2" x14ac:dyDescent="0.25">
      <c r="A2312">
        <v>460</v>
      </c>
      <c r="B2312">
        <v>2025</v>
      </c>
    </row>
    <row r="2313" spans="1:2" x14ac:dyDescent="0.25">
      <c r="A2313">
        <v>480</v>
      </c>
      <c r="B2313">
        <v>2177</v>
      </c>
    </row>
    <row r="2314" spans="1:2" x14ac:dyDescent="0.25">
      <c r="A2314">
        <v>500</v>
      </c>
      <c r="B2314">
        <v>2329</v>
      </c>
    </row>
    <row r="2315" spans="1:2" x14ac:dyDescent="0.25">
      <c r="A2315">
        <v>520</v>
      </c>
      <c r="B2315">
        <v>2481</v>
      </c>
    </row>
    <row r="2316" spans="1:2" x14ac:dyDescent="0.25">
      <c r="A2316">
        <v>540</v>
      </c>
      <c r="B2316">
        <v>2632</v>
      </c>
    </row>
    <row r="2317" spans="1:2" x14ac:dyDescent="0.25">
      <c r="A2317">
        <v>550</v>
      </c>
      <c r="B2317">
        <v>2708</v>
      </c>
    </row>
    <row r="2318" spans="1:2" x14ac:dyDescent="0.25">
      <c r="A2318">
        <v>560.6</v>
      </c>
      <c r="B2318">
        <v>2789</v>
      </c>
    </row>
    <row r="2319" spans="1:2" x14ac:dyDescent="0.25">
      <c r="A2319">
        <v>100000000</v>
      </c>
      <c r="B2319">
        <v>2789</v>
      </c>
    </row>
    <row r="2320" spans="1:2" x14ac:dyDescent="0.25">
      <c r="A2320" t="s">
        <v>0</v>
      </c>
    </row>
    <row r="2321" spans="1:2" x14ac:dyDescent="0.25">
      <c r="A2321" t="s">
        <v>15</v>
      </c>
    </row>
    <row r="2322" spans="1:2" x14ac:dyDescent="0.25">
      <c r="A2322">
        <v>0</v>
      </c>
      <c r="B2322">
        <v>39400</v>
      </c>
    </row>
    <row r="2323" spans="1:2" x14ac:dyDescent="0.25">
      <c r="A2323">
        <v>824</v>
      </c>
      <c r="B2323">
        <v>45300</v>
      </c>
    </row>
    <row r="2324" spans="1:2" x14ac:dyDescent="0.25">
      <c r="A2324">
        <v>826.8</v>
      </c>
      <c r="B2324">
        <v>39100</v>
      </c>
    </row>
    <row r="2325" spans="1:2" x14ac:dyDescent="0.25">
      <c r="A2325">
        <v>3612.9</v>
      </c>
      <c r="B2325">
        <v>49700</v>
      </c>
    </row>
    <row r="2326" spans="1:2" x14ac:dyDescent="0.25">
      <c r="A2326">
        <v>4074.5</v>
      </c>
      <c r="B2326">
        <v>51200</v>
      </c>
    </row>
    <row r="2327" spans="1:2" x14ac:dyDescent="0.25">
      <c r="A2327">
        <v>4552.7</v>
      </c>
      <c r="B2327">
        <v>63200</v>
      </c>
    </row>
    <row r="2328" spans="1:2" x14ac:dyDescent="0.25">
      <c r="A2328">
        <v>5301.5</v>
      </c>
      <c r="B2328">
        <v>107000</v>
      </c>
    </row>
    <row r="2329" spans="1:2" x14ac:dyDescent="0.25">
      <c r="A2329">
        <v>6087.8</v>
      </c>
      <c r="B2329">
        <v>165000</v>
      </c>
    </row>
    <row r="2330" spans="1:2" x14ac:dyDescent="0.25">
      <c r="A2330">
        <v>100000000</v>
      </c>
      <c r="B2330">
        <v>165000</v>
      </c>
    </row>
    <row r="2331" spans="1:2" x14ac:dyDescent="0.25">
      <c r="A2331" t="s">
        <v>0</v>
      </c>
    </row>
    <row r="2332" spans="1:2" x14ac:dyDescent="0.25">
      <c r="A2332" t="s">
        <v>0</v>
      </c>
    </row>
    <row r="2333" spans="1:2" x14ac:dyDescent="0.25">
      <c r="A2333" t="s">
        <v>0</v>
      </c>
    </row>
    <row r="2334" spans="1:2" x14ac:dyDescent="0.25">
      <c r="A2334" t="s">
        <v>1</v>
      </c>
    </row>
    <row r="2335" spans="1:2" x14ac:dyDescent="0.25">
      <c r="A2335">
        <v>2025</v>
      </c>
      <c r="B2335" t="s">
        <v>50</v>
      </c>
    </row>
    <row r="2336" spans="1:2" x14ac:dyDescent="0.25">
      <c r="A2336" t="s">
        <v>0</v>
      </c>
    </row>
    <row r="2337" spans="1:2" x14ac:dyDescent="0.25">
      <c r="A2337" t="s">
        <v>3</v>
      </c>
    </row>
    <row r="2338" spans="1:2" x14ac:dyDescent="0.25">
      <c r="A2338" t="s">
        <v>4</v>
      </c>
      <c r="B2338">
        <v>18</v>
      </c>
    </row>
    <row r="2339" spans="1:2" x14ac:dyDescent="0.25">
      <c r="A2339" t="s">
        <v>5</v>
      </c>
      <c r="B2339">
        <v>67</v>
      </c>
    </row>
    <row r="2340" spans="1:2" x14ac:dyDescent="0.25">
      <c r="A2340" t="s">
        <v>6</v>
      </c>
      <c r="B2340">
        <v>0</v>
      </c>
    </row>
    <row r="2341" spans="1:2" x14ac:dyDescent="0.25">
      <c r="A2341" t="s">
        <v>7</v>
      </c>
      <c r="B2341">
        <v>100000000</v>
      </c>
    </row>
    <row r="2342" spans="1:2" x14ac:dyDescent="0.25">
      <c r="A2342" t="s">
        <v>8</v>
      </c>
      <c r="B2342">
        <v>0</v>
      </c>
    </row>
    <row r="2343" spans="1:2" x14ac:dyDescent="0.25">
      <c r="A2343" t="s">
        <v>9</v>
      </c>
      <c r="B2343">
        <v>0</v>
      </c>
    </row>
    <row r="2344" spans="1:2" x14ac:dyDescent="0.25">
      <c r="A2344" t="s">
        <v>10</v>
      </c>
      <c r="B2344">
        <v>4500</v>
      </c>
    </row>
    <row r="2345" spans="1:2" x14ac:dyDescent="0.25">
      <c r="A2345" t="s">
        <v>0</v>
      </c>
    </row>
    <row r="2346" spans="1:2" x14ac:dyDescent="0.25">
      <c r="A2346" t="s">
        <v>11</v>
      </c>
    </row>
    <row r="2347" spans="1:2" x14ac:dyDescent="0.25">
      <c r="A2347">
        <v>0</v>
      </c>
      <c r="B2347">
        <v>358.75</v>
      </c>
    </row>
    <row r="2348" spans="1:2" x14ac:dyDescent="0.25">
      <c r="A2348">
        <v>5.26</v>
      </c>
      <c r="B2348">
        <v>368.75</v>
      </c>
    </row>
    <row r="2349" spans="1:2" x14ac:dyDescent="0.25">
      <c r="A2349">
        <v>11.13</v>
      </c>
      <c r="B2349">
        <v>378.75</v>
      </c>
    </row>
    <row r="2350" spans="1:2" x14ac:dyDescent="0.25">
      <c r="A2350">
        <v>17.84</v>
      </c>
      <c r="B2350">
        <v>388.75</v>
      </c>
    </row>
    <row r="2351" spans="1:2" x14ac:dyDescent="0.25">
      <c r="A2351">
        <v>29.54</v>
      </c>
      <c r="B2351">
        <v>403.75</v>
      </c>
    </row>
    <row r="2352" spans="1:2" x14ac:dyDescent="0.25">
      <c r="A2352">
        <v>38.130000000000003</v>
      </c>
      <c r="B2352">
        <v>413.75</v>
      </c>
    </row>
    <row r="2353" spans="1:2" x14ac:dyDescent="0.25">
      <c r="A2353">
        <v>47.42</v>
      </c>
      <c r="B2353">
        <v>423.75</v>
      </c>
    </row>
    <row r="2354" spans="1:2" x14ac:dyDescent="0.25">
      <c r="A2354">
        <v>57.52</v>
      </c>
      <c r="B2354">
        <v>433.75</v>
      </c>
    </row>
    <row r="2355" spans="1:2" x14ac:dyDescent="0.25">
      <c r="A2355">
        <v>66.989999999999995</v>
      </c>
      <c r="B2355">
        <v>442.35</v>
      </c>
    </row>
    <row r="2356" spans="1:2" x14ac:dyDescent="0.25">
      <c r="A2356">
        <v>100000000</v>
      </c>
      <c r="B2356">
        <v>442.35</v>
      </c>
    </row>
    <row r="2357" spans="1:2" x14ac:dyDescent="0.25">
      <c r="A2357" t="s">
        <v>0</v>
      </c>
    </row>
    <row r="2358" spans="1:2" x14ac:dyDescent="0.25">
      <c r="A2358" t="s">
        <v>12</v>
      </c>
    </row>
    <row r="2359" spans="1:2" x14ac:dyDescent="0.25">
      <c r="A2359">
        <v>0</v>
      </c>
      <c r="B2359">
        <v>180</v>
      </c>
    </row>
    <row r="2360" spans="1:2" x14ac:dyDescent="0.25">
      <c r="A2360">
        <v>100000000</v>
      </c>
      <c r="B2360">
        <v>180</v>
      </c>
    </row>
    <row r="2361" spans="1:2" x14ac:dyDescent="0.25">
      <c r="A2361" t="s">
        <v>0</v>
      </c>
    </row>
    <row r="2362" spans="1:2" x14ac:dyDescent="0.25">
      <c r="A2362" t="s">
        <v>13</v>
      </c>
    </row>
    <row r="2363" spans="1:2" x14ac:dyDescent="0.25">
      <c r="A2363">
        <v>175</v>
      </c>
      <c r="B2363">
        <v>13.6</v>
      </c>
    </row>
    <row r="2364" spans="1:2" x14ac:dyDescent="0.25">
      <c r="A2364">
        <v>185</v>
      </c>
      <c r="B2364">
        <v>14.2</v>
      </c>
    </row>
    <row r="2365" spans="1:2" x14ac:dyDescent="0.25">
      <c r="A2365">
        <v>195</v>
      </c>
      <c r="B2365">
        <v>14.8</v>
      </c>
    </row>
    <row r="2366" spans="1:2" x14ac:dyDescent="0.25">
      <c r="A2366">
        <v>205</v>
      </c>
      <c r="B2366">
        <v>15.5</v>
      </c>
    </row>
    <row r="2367" spans="1:2" x14ac:dyDescent="0.25">
      <c r="A2367">
        <v>220</v>
      </c>
      <c r="B2367">
        <v>16.399999999999999</v>
      </c>
    </row>
    <row r="2368" spans="1:2" x14ac:dyDescent="0.25">
      <c r="A2368">
        <v>230</v>
      </c>
      <c r="B2368">
        <v>17.100000000000001</v>
      </c>
    </row>
    <row r="2369" spans="1:2" x14ac:dyDescent="0.25">
      <c r="A2369">
        <v>240</v>
      </c>
      <c r="B2369">
        <v>17.8</v>
      </c>
    </row>
    <row r="2370" spans="1:2" x14ac:dyDescent="0.25">
      <c r="A2370">
        <v>250</v>
      </c>
      <c r="B2370">
        <v>18.600000000000001</v>
      </c>
    </row>
    <row r="2371" spans="1:2" x14ac:dyDescent="0.25">
      <c r="A2371">
        <v>258.60000000000002</v>
      </c>
      <c r="B2371">
        <v>19.2</v>
      </c>
    </row>
    <row r="2372" spans="1:2" x14ac:dyDescent="0.25">
      <c r="A2372">
        <v>100000000</v>
      </c>
      <c r="B2372">
        <v>19.2</v>
      </c>
    </row>
    <row r="2373" spans="1:2" x14ac:dyDescent="0.25">
      <c r="A2373" t="s">
        <v>0</v>
      </c>
    </row>
    <row r="2374" spans="1:2" x14ac:dyDescent="0.25">
      <c r="A2374" t="s">
        <v>14</v>
      </c>
    </row>
    <row r="2375" spans="1:2" x14ac:dyDescent="0.25">
      <c r="A2375">
        <v>175</v>
      </c>
      <c r="B2375">
        <v>32.200000000000003</v>
      </c>
    </row>
    <row r="2376" spans="1:2" x14ac:dyDescent="0.25">
      <c r="A2376">
        <v>185</v>
      </c>
      <c r="B2376">
        <v>37.4</v>
      </c>
    </row>
    <row r="2377" spans="1:2" x14ac:dyDescent="0.25">
      <c r="A2377">
        <v>195</v>
      </c>
      <c r="B2377">
        <v>42.6</v>
      </c>
    </row>
    <row r="2378" spans="1:2" x14ac:dyDescent="0.25">
      <c r="A2378">
        <v>205</v>
      </c>
      <c r="B2378">
        <v>47.7</v>
      </c>
    </row>
    <row r="2379" spans="1:2" x14ac:dyDescent="0.25">
      <c r="A2379">
        <v>220</v>
      </c>
      <c r="B2379">
        <v>55.1</v>
      </c>
    </row>
    <row r="2380" spans="1:2" x14ac:dyDescent="0.25">
      <c r="A2380">
        <v>230</v>
      </c>
      <c r="B2380">
        <v>59.8</v>
      </c>
    </row>
    <row r="2381" spans="1:2" x14ac:dyDescent="0.25">
      <c r="A2381">
        <v>240</v>
      </c>
      <c r="B2381">
        <v>64.3</v>
      </c>
    </row>
    <row r="2382" spans="1:2" x14ac:dyDescent="0.25">
      <c r="A2382">
        <v>250</v>
      </c>
      <c r="B2382">
        <v>68.2</v>
      </c>
    </row>
    <row r="2383" spans="1:2" x14ac:dyDescent="0.25">
      <c r="A2383">
        <v>258.60000000000002</v>
      </c>
      <c r="B2383">
        <v>71.400000000000006</v>
      </c>
    </row>
    <row r="2384" spans="1:2" x14ac:dyDescent="0.25">
      <c r="A2384">
        <v>100000000</v>
      </c>
      <c r="B2384">
        <v>71.400000000000006</v>
      </c>
    </row>
    <row r="2385" spans="1:2" x14ac:dyDescent="0.25">
      <c r="A2385" t="s">
        <v>0</v>
      </c>
    </row>
    <row r="2386" spans="1:2" x14ac:dyDescent="0.25">
      <c r="A2386" t="s">
        <v>0</v>
      </c>
    </row>
    <row r="2387" spans="1:2" x14ac:dyDescent="0.25">
      <c r="A2387" t="s">
        <v>0</v>
      </c>
    </row>
    <row r="2388" spans="1:2" x14ac:dyDescent="0.25">
      <c r="A2388" t="s">
        <v>0</v>
      </c>
    </row>
    <row r="2389" spans="1:2" x14ac:dyDescent="0.25">
      <c r="A2389" t="s">
        <v>1</v>
      </c>
    </row>
    <row r="2390" spans="1:2" x14ac:dyDescent="0.25">
      <c r="A2390">
        <v>2028</v>
      </c>
      <c r="B2390" t="s">
        <v>51</v>
      </c>
    </row>
    <row r="2391" spans="1:2" x14ac:dyDescent="0.25">
      <c r="A2391" t="s">
        <v>0</v>
      </c>
    </row>
    <row r="2392" spans="1:2" x14ac:dyDescent="0.25">
      <c r="A2392" t="s">
        <v>3</v>
      </c>
    </row>
    <row r="2393" spans="1:2" x14ac:dyDescent="0.25">
      <c r="A2393" t="s">
        <v>4</v>
      </c>
      <c r="B2393">
        <v>25.5</v>
      </c>
    </row>
    <row r="2394" spans="1:2" x14ac:dyDescent="0.25">
      <c r="A2394" t="s">
        <v>5</v>
      </c>
      <c r="B2394">
        <v>107.4</v>
      </c>
    </row>
    <row r="2395" spans="1:2" x14ac:dyDescent="0.25">
      <c r="A2395" t="s">
        <v>6</v>
      </c>
      <c r="B2395">
        <v>0</v>
      </c>
    </row>
    <row r="2396" spans="1:2" x14ac:dyDescent="0.25">
      <c r="A2396" t="s">
        <v>7</v>
      </c>
      <c r="B2396">
        <v>100000000</v>
      </c>
    </row>
    <row r="2397" spans="1:2" x14ac:dyDescent="0.25">
      <c r="A2397" t="s">
        <v>8</v>
      </c>
      <c r="B2397">
        <v>0</v>
      </c>
    </row>
    <row r="2398" spans="1:2" x14ac:dyDescent="0.25">
      <c r="A2398" t="s">
        <v>9</v>
      </c>
      <c r="B2398">
        <v>0</v>
      </c>
    </row>
    <row r="2399" spans="1:2" x14ac:dyDescent="0.25">
      <c r="A2399" t="s">
        <v>10</v>
      </c>
      <c r="B2399">
        <v>5000</v>
      </c>
    </row>
    <row r="2400" spans="1:2" x14ac:dyDescent="0.25">
      <c r="A2400" t="s">
        <v>0</v>
      </c>
    </row>
    <row r="2401" spans="1:2" x14ac:dyDescent="0.25">
      <c r="A2401" t="s">
        <v>11</v>
      </c>
    </row>
    <row r="2402" spans="1:2" x14ac:dyDescent="0.25">
      <c r="A2402">
        <v>0</v>
      </c>
      <c r="B2402">
        <v>658.77</v>
      </c>
    </row>
    <row r="2403" spans="1:2" x14ac:dyDescent="0.25">
      <c r="A2403">
        <v>7.51</v>
      </c>
      <c r="B2403">
        <v>668.77</v>
      </c>
    </row>
    <row r="2404" spans="1:2" x14ac:dyDescent="0.25">
      <c r="A2404">
        <v>12.29</v>
      </c>
      <c r="B2404">
        <v>673.77</v>
      </c>
    </row>
    <row r="2405" spans="1:2" x14ac:dyDescent="0.25">
      <c r="A2405">
        <v>16.57</v>
      </c>
      <c r="B2405">
        <v>677.77</v>
      </c>
    </row>
    <row r="2406" spans="1:2" x14ac:dyDescent="0.25">
      <c r="A2406">
        <v>23.78</v>
      </c>
      <c r="B2406">
        <v>683.77</v>
      </c>
    </row>
    <row r="2407" spans="1:2" x14ac:dyDescent="0.25">
      <c r="A2407">
        <v>37.99</v>
      </c>
      <c r="B2407">
        <v>693.77</v>
      </c>
    </row>
    <row r="2408" spans="1:2" x14ac:dyDescent="0.25">
      <c r="A2408">
        <v>74.739999999999995</v>
      </c>
      <c r="B2408">
        <v>713.77</v>
      </c>
    </row>
    <row r="2409" spans="1:2" x14ac:dyDescent="0.25">
      <c r="A2409">
        <v>107.39</v>
      </c>
      <c r="B2409">
        <v>727.77</v>
      </c>
    </row>
    <row r="2410" spans="1:2" x14ac:dyDescent="0.25">
      <c r="A2410">
        <v>100000000</v>
      </c>
      <c r="B2410">
        <v>727.77</v>
      </c>
    </row>
    <row r="2411" spans="1:2" x14ac:dyDescent="0.25">
      <c r="A2411" t="s">
        <v>0</v>
      </c>
    </row>
    <row r="2412" spans="1:2" x14ac:dyDescent="0.25">
      <c r="A2412" t="s">
        <v>12</v>
      </c>
    </row>
    <row r="2413" spans="1:2" x14ac:dyDescent="0.25">
      <c r="A2413">
        <v>0</v>
      </c>
      <c r="B2413">
        <v>435.07</v>
      </c>
    </row>
    <row r="2414" spans="1:2" x14ac:dyDescent="0.25">
      <c r="A2414">
        <v>53.5</v>
      </c>
      <c r="B2414">
        <v>435.07</v>
      </c>
    </row>
    <row r="2415" spans="1:2" x14ac:dyDescent="0.25">
      <c r="A2415">
        <v>58.4</v>
      </c>
      <c r="B2415">
        <v>435.47</v>
      </c>
    </row>
    <row r="2416" spans="1:2" x14ac:dyDescent="0.25">
      <c r="A2416">
        <v>62.5</v>
      </c>
      <c r="B2416">
        <v>436.17</v>
      </c>
    </row>
    <row r="2417" spans="1:2" x14ac:dyDescent="0.25">
      <c r="A2417">
        <v>66.7</v>
      </c>
      <c r="B2417">
        <v>438.37</v>
      </c>
    </row>
    <row r="2418" spans="1:2" x14ac:dyDescent="0.25">
      <c r="A2418">
        <v>70</v>
      </c>
      <c r="B2418">
        <v>441.07</v>
      </c>
    </row>
    <row r="2419" spans="1:2" x14ac:dyDescent="0.25">
      <c r="A2419">
        <v>71.8</v>
      </c>
      <c r="B2419">
        <v>442.57</v>
      </c>
    </row>
    <row r="2420" spans="1:2" x14ac:dyDescent="0.25">
      <c r="A2420">
        <v>100000000</v>
      </c>
      <c r="B2420">
        <v>442.57</v>
      </c>
    </row>
    <row r="2421" spans="1:2" x14ac:dyDescent="0.25">
      <c r="A2421" t="s">
        <v>0</v>
      </c>
    </row>
    <row r="2422" spans="1:2" x14ac:dyDescent="0.25">
      <c r="A2422" t="s">
        <v>13</v>
      </c>
    </row>
    <row r="2423" spans="1:2" x14ac:dyDescent="0.25">
      <c r="A2423">
        <v>0</v>
      </c>
      <c r="B2423">
        <v>-5.7</v>
      </c>
    </row>
    <row r="2424" spans="1:2" x14ac:dyDescent="0.25">
      <c r="A2424">
        <v>220</v>
      </c>
      <c r="B2424">
        <v>16.3</v>
      </c>
    </row>
    <row r="2425" spans="1:2" x14ac:dyDescent="0.25">
      <c r="A2425">
        <v>230</v>
      </c>
      <c r="B2425">
        <v>17.2</v>
      </c>
    </row>
    <row r="2426" spans="1:2" x14ac:dyDescent="0.25">
      <c r="A2426">
        <v>240</v>
      </c>
      <c r="B2426">
        <v>18</v>
      </c>
    </row>
    <row r="2427" spans="1:2" x14ac:dyDescent="0.25">
      <c r="A2427">
        <v>255</v>
      </c>
      <c r="B2427">
        <v>19.100000000000001</v>
      </c>
    </row>
    <row r="2428" spans="1:2" x14ac:dyDescent="0.25">
      <c r="A2428">
        <v>292</v>
      </c>
      <c r="B2428">
        <v>21.8</v>
      </c>
    </row>
    <row r="2429" spans="1:2" x14ac:dyDescent="0.25">
      <c r="A2429">
        <v>100000000</v>
      </c>
      <c r="B2429">
        <v>21.8</v>
      </c>
    </row>
    <row r="2430" spans="1:2" x14ac:dyDescent="0.25">
      <c r="A2430" t="s">
        <v>0</v>
      </c>
    </row>
    <row r="2431" spans="1:2" x14ac:dyDescent="0.25">
      <c r="A2431" t="s">
        <v>14</v>
      </c>
    </row>
    <row r="2432" spans="1:2" x14ac:dyDescent="0.25">
      <c r="A2432">
        <v>0</v>
      </c>
      <c r="B2432">
        <v>-36</v>
      </c>
    </row>
    <row r="2433" spans="1:2" x14ac:dyDescent="0.25">
      <c r="A2433">
        <v>235</v>
      </c>
      <c r="B2433">
        <v>75.599999999999994</v>
      </c>
    </row>
    <row r="2434" spans="1:2" x14ac:dyDescent="0.25">
      <c r="A2434">
        <v>245</v>
      </c>
      <c r="B2434">
        <v>80.5</v>
      </c>
    </row>
    <row r="2435" spans="1:2" x14ac:dyDescent="0.25">
      <c r="A2435">
        <v>260</v>
      </c>
      <c r="B2435">
        <v>88</v>
      </c>
    </row>
    <row r="2436" spans="1:2" x14ac:dyDescent="0.25">
      <c r="A2436">
        <v>280</v>
      </c>
      <c r="B2436">
        <v>98.4</v>
      </c>
    </row>
    <row r="2437" spans="1:2" x14ac:dyDescent="0.25">
      <c r="A2437">
        <v>290</v>
      </c>
      <c r="B2437">
        <v>102.8</v>
      </c>
    </row>
    <row r="2438" spans="1:2" x14ac:dyDescent="0.25">
      <c r="A2438">
        <v>292</v>
      </c>
      <c r="B2438">
        <v>103.2</v>
      </c>
    </row>
    <row r="2439" spans="1:2" x14ac:dyDescent="0.25">
      <c r="A2439">
        <v>100000000</v>
      </c>
      <c r="B2439">
        <v>103.2</v>
      </c>
    </row>
    <row r="2440" spans="1:2" x14ac:dyDescent="0.25">
      <c r="A2440" t="s">
        <v>0</v>
      </c>
    </row>
    <row r="2441" spans="1:2" x14ac:dyDescent="0.25">
      <c r="A2441" t="s">
        <v>0</v>
      </c>
    </row>
    <row r="2442" spans="1:2" x14ac:dyDescent="0.25">
      <c r="A2442" t="s">
        <v>0</v>
      </c>
    </row>
    <row r="2443" spans="1:2" x14ac:dyDescent="0.25">
      <c r="A2443" t="s">
        <v>0</v>
      </c>
    </row>
    <row r="2444" spans="1:2" x14ac:dyDescent="0.25">
      <c r="A2444" t="s">
        <v>1</v>
      </c>
    </row>
    <row r="2445" spans="1:2" x14ac:dyDescent="0.25">
      <c r="A2445">
        <v>2070</v>
      </c>
      <c r="B2445" t="s">
        <v>52</v>
      </c>
    </row>
    <row r="2446" spans="1:2" x14ac:dyDescent="0.25">
      <c r="A2446" t="s">
        <v>0</v>
      </c>
    </row>
    <row r="2447" spans="1:2" x14ac:dyDescent="0.25">
      <c r="A2447" t="s">
        <v>3</v>
      </c>
    </row>
    <row r="2448" spans="1:2" x14ac:dyDescent="0.25">
      <c r="A2448" t="s">
        <v>4</v>
      </c>
      <c r="B2448">
        <v>0</v>
      </c>
    </row>
    <row r="2449" spans="1:2" x14ac:dyDescent="0.25">
      <c r="A2449" t="s">
        <v>5</v>
      </c>
      <c r="B2449">
        <v>530.5</v>
      </c>
    </row>
    <row r="2450" spans="1:2" x14ac:dyDescent="0.25">
      <c r="A2450" t="s">
        <v>6</v>
      </c>
      <c r="B2450">
        <v>0</v>
      </c>
    </row>
    <row r="2451" spans="1:2" x14ac:dyDescent="0.25">
      <c r="A2451" t="s">
        <v>7</v>
      </c>
      <c r="B2451">
        <v>100000000</v>
      </c>
    </row>
    <row r="2452" spans="1:2" x14ac:dyDescent="0.25">
      <c r="A2452" t="s">
        <v>8</v>
      </c>
      <c r="B2452">
        <v>0</v>
      </c>
    </row>
    <row r="2453" spans="1:2" x14ac:dyDescent="0.25">
      <c r="A2453" t="s">
        <v>9</v>
      </c>
      <c r="B2453">
        <v>0</v>
      </c>
    </row>
    <row r="2454" spans="1:2" x14ac:dyDescent="0.25">
      <c r="A2454" t="s">
        <v>10</v>
      </c>
      <c r="B2454">
        <v>14888</v>
      </c>
    </row>
    <row r="2455" spans="1:2" x14ac:dyDescent="0.25">
      <c r="A2455" t="s">
        <v>0</v>
      </c>
    </row>
    <row r="2456" spans="1:2" x14ac:dyDescent="0.25">
      <c r="A2456" t="s">
        <v>11</v>
      </c>
    </row>
    <row r="2457" spans="1:2" x14ac:dyDescent="0.25">
      <c r="A2457">
        <v>0</v>
      </c>
      <c r="B2457">
        <v>1475</v>
      </c>
    </row>
    <row r="2458" spans="1:2" x14ac:dyDescent="0.25">
      <c r="A2458">
        <v>63.9</v>
      </c>
      <c r="B2458">
        <v>1500</v>
      </c>
    </row>
    <row r="2459" spans="1:2" x14ac:dyDescent="0.25">
      <c r="A2459">
        <v>90</v>
      </c>
      <c r="B2459">
        <v>1508.4</v>
      </c>
    </row>
    <row r="2460" spans="1:2" x14ac:dyDescent="0.25">
      <c r="A2460">
        <v>169.2</v>
      </c>
      <c r="B2460">
        <v>1530</v>
      </c>
    </row>
    <row r="2461" spans="1:2" x14ac:dyDescent="0.25">
      <c r="A2461">
        <v>211.7</v>
      </c>
      <c r="B2461">
        <v>1540.2</v>
      </c>
    </row>
    <row r="2462" spans="1:2" x14ac:dyDescent="0.25">
      <c r="A2462">
        <v>301.8</v>
      </c>
      <c r="B2462">
        <v>1560</v>
      </c>
    </row>
    <row r="2463" spans="1:2" x14ac:dyDescent="0.25">
      <c r="A2463">
        <v>393.7</v>
      </c>
      <c r="B2463">
        <v>1578.2</v>
      </c>
    </row>
    <row r="2464" spans="1:2" x14ac:dyDescent="0.25">
      <c r="A2464">
        <v>515.70000000000005</v>
      </c>
      <c r="B2464">
        <v>1600</v>
      </c>
    </row>
    <row r="2465" spans="1:2" x14ac:dyDescent="0.25">
      <c r="A2465">
        <v>530.5</v>
      </c>
      <c r="B2465">
        <v>1602.5</v>
      </c>
    </row>
    <row r="2466" spans="1:2" x14ac:dyDescent="0.25">
      <c r="A2466">
        <v>100000000</v>
      </c>
      <c r="B2466">
        <v>1602.5</v>
      </c>
    </row>
    <row r="2467" spans="1:2" x14ac:dyDescent="0.25">
      <c r="A2467" t="s">
        <v>0</v>
      </c>
    </row>
    <row r="2468" spans="1:2" x14ac:dyDescent="0.25">
      <c r="A2468" t="s">
        <v>12</v>
      </c>
    </row>
    <row r="2469" spans="1:2" x14ac:dyDescent="0.25">
      <c r="A2469">
        <v>0</v>
      </c>
      <c r="B2469">
        <v>1205</v>
      </c>
    </row>
    <row r="2470" spans="1:2" x14ac:dyDescent="0.25">
      <c r="A2470">
        <v>100000000</v>
      </c>
      <c r="B2470">
        <v>1205</v>
      </c>
    </row>
    <row r="2471" spans="1:2" x14ac:dyDescent="0.25">
      <c r="A2471" t="s">
        <v>0</v>
      </c>
    </row>
    <row r="2472" spans="1:2" x14ac:dyDescent="0.25">
      <c r="A2472" t="s">
        <v>13</v>
      </c>
    </row>
    <row r="2473" spans="1:2" x14ac:dyDescent="0.25">
      <c r="A2473">
        <v>270</v>
      </c>
      <c r="B2473">
        <v>21.26</v>
      </c>
    </row>
    <row r="2474" spans="1:2" x14ac:dyDescent="0.25">
      <c r="A2474">
        <v>285</v>
      </c>
      <c r="B2474">
        <v>22.44</v>
      </c>
    </row>
    <row r="2475" spans="1:2" x14ac:dyDescent="0.25">
      <c r="A2475">
        <v>305</v>
      </c>
      <c r="B2475">
        <v>24</v>
      </c>
    </row>
    <row r="2476" spans="1:2" x14ac:dyDescent="0.25">
      <c r="A2476">
        <v>325</v>
      </c>
      <c r="B2476">
        <v>25.6</v>
      </c>
    </row>
    <row r="2477" spans="1:2" x14ac:dyDescent="0.25">
      <c r="A2477">
        <v>345</v>
      </c>
      <c r="B2477">
        <v>27.13</v>
      </c>
    </row>
    <row r="2478" spans="1:2" x14ac:dyDescent="0.25">
      <c r="A2478">
        <v>365</v>
      </c>
      <c r="B2478">
        <v>28.75</v>
      </c>
    </row>
    <row r="2479" spans="1:2" x14ac:dyDescent="0.25">
      <c r="A2479">
        <v>385</v>
      </c>
      <c r="B2479">
        <v>30.3</v>
      </c>
    </row>
    <row r="2480" spans="1:2" x14ac:dyDescent="0.25">
      <c r="A2480">
        <v>397.5</v>
      </c>
      <c r="B2480">
        <v>31.27</v>
      </c>
    </row>
    <row r="2481" spans="1:2" x14ac:dyDescent="0.25">
      <c r="A2481">
        <v>100000000</v>
      </c>
      <c r="B2481">
        <v>31.27</v>
      </c>
    </row>
    <row r="2482" spans="1:2" x14ac:dyDescent="0.25">
      <c r="A2482" t="s">
        <v>0</v>
      </c>
    </row>
    <row r="2483" spans="1:2" x14ac:dyDescent="0.25">
      <c r="A2483" t="s">
        <v>14</v>
      </c>
    </row>
    <row r="2484" spans="1:2" x14ac:dyDescent="0.25">
      <c r="A2484">
        <v>270</v>
      </c>
      <c r="B2484">
        <v>218</v>
      </c>
    </row>
    <row r="2485" spans="1:2" x14ac:dyDescent="0.25">
      <c r="A2485">
        <v>295</v>
      </c>
      <c r="B2485">
        <v>273</v>
      </c>
    </row>
    <row r="2486" spans="1:2" x14ac:dyDescent="0.25">
      <c r="A2486">
        <v>303.39999999999998</v>
      </c>
      <c r="B2486">
        <v>289</v>
      </c>
    </row>
    <row r="2487" spans="1:2" x14ac:dyDescent="0.25">
      <c r="A2487">
        <v>325</v>
      </c>
      <c r="B2487">
        <v>330</v>
      </c>
    </row>
    <row r="2488" spans="1:2" x14ac:dyDescent="0.25">
      <c r="A2488">
        <v>335.2</v>
      </c>
      <c r="B2488">
        <v>347</v>
      </c>
    </row>
    <row r="2489" spans="1:2" x14ac:dyDescent="0.25">
      <c r="A2489">
        <v>355</v>
      </c>
      <c r="B2489">
        <v>380</v>
      </c>
    </row>
    <row r="2490" spans="1:2" x14ac:dyDescent="0.25">
      <c r="A2490">
        <v>373.2</v>
      </c>
      <c r="B2490">
        <v>410</v>
      </c>
    </row>
    <row r="2491" spans="1:2" x14ac:dyDescent="0.25">
      <c r="A2491">
        <v>395</v>
      </c>
      <c r="B2491">
        <v>446</v>
      </c>
    </row>
    <row r="2492" spans="1:2" x14ac:dyDescent="0.25">
      <c r="A2492">
        <v>397.5</v>
      </c>
      <c r="B2492">
        <v>450</v>
      </c>
    </row>
    <row r="2493" spans="1:2" x14ac:dyDescent="0.25">
      <c r="A2493">
        <v>100000000</v>
      </c>
      <c r="B2493">
        <v>450</v>
      </c>
    </row>
    <row r="2494" spans="1:2" x14ac:dyDescent="0.25">
      <c r="A2494" t="s">
        <v>0</v>
      </c>
    </row>
    <row r="2495" spans="1:2" x14ac:dyDescent="0.25">
      <c r="A2495" t="s">
        <v>0</v>
      </c>
    </row>
    <row r="2496" spans="1:2" x14ac:dyDescent="0.25">
      <c r="A2496" t="s">
        <v>0</v>
      </c>
    </row>
    <row r="2497" spans="1:2" x14ac:dyDescent="0.25">
      <c r="A2497" t="s">
        <v>0</v>
      </c>
    </row>
    <row r="2498" spans="1:2" x14ac:dyDescent="0.25">
      <c r="A2498" t="s">
        <v>1</v>
      </c>
    </row>
    <row r="2499" spans="1:2" x14ac:dyDescent="0.25">
      <c r="A2499">
        <v>2160</v>
      </c>
      <c r="B2499" t="s">
        <v>53</v>
      </c>
    </row>
    <row r="2500" spans="1:2" x14ac:dyDescent="0.25">
      <c r="A2500" t="s">
        <v>0</v>
      </c>
    </row>
    <row r="2501" spans="1:2" x14ac:dyDescent="0.25">
      <c r="A2501" t="s">
        <v>3</v>
      </c>
    </row>
    <row r="2502" spans="1:2" x14ac:dyDescent="0.25">
      <c r="A2502" t="s">
        <v>4</v>
      </c>
      <c r="B2502">
        <v>1.66</v>
      </c>
    </row>
    <row r="2503" spans="1:2" x14ac:dyDescent="0.25">
      <c r="A2503" t="s">
        <v>5</v>
      </c>
      <c r="B2503">
        <v>23.5</v>
      </c>
    </row>
    <row r="2504" spans="1:2" x14ac:dyDescent="0.25">
      <c r="A2504" t="s">
        <v>6</v>
      </c>
      <c r="B2504">
        <v>0</v>
      </c>
    </row>
    <row r="2505" spans="1:2" x14ac:dyDescent="0.25">
      <c r="A2505" t="s">
        <v>7</v>
      </c>
      <c r="B2505">
        <v>100000000</v>
      </c>
    </row>
    <row r="2506" spans="1:2" x14ac:dyDescent="0.25">
      <c r="A2506" t="s">
        <v>8</v>
      </c>
      <c r="B2506">
        <v>0</v>
      </c>
    </row>
    <row r="2507" spans="1:2" x14ac:dyDescent="0.25">
      <c r="A2507" t="s">
        <v>9</v>
      </c>
      <c r="B2507">
        <v>0</v>
      </c>
    </row>
    <row r="2508" spans="1:2" x14ac:dyDescent="0.25">
      <c r="A2508" t="s">
        <v>10</v>
      </c>
      <c r="B2508">
        <v>1900</v>
      </c>
    </row>
    <row r="2509" spans="1:2" x14ac:dyDescent="0.25">
      <c r="A2509" t="s">
        <v>0</v>
      </c>
    </row>
    <row r="2510" spans="1:2" x14ac:dyDescent="0.25">
      <c r="A2510" t="s">
        <v>11</v>
      </c>
    </row>
    <row r="2511" spans="1:2" x14ac:dyDescent="0.25">
      <c r="A2511">
        <v>0</v>
      </c>
      <c r="B2511">
        <v>515</v>
      </c>
    </row>
    <row r="2512" spans="1:2" x14ac:dyDescent="0.25">
      <c r="A2512">
        <v>1.7</v>
      </c>
      <c r="B2512">
        <v>518.79999999999995</v>
      </c>
    </row>
    <row r="2513" spans="1:2" x14ac:dyDescent="0.25">
      <c r="A2513">
        <v>2.8</v>
      </c>
      <c r="B2513">
        <v>520.5</v>
      </c>
    </row>
    <row r="2514" spans="1:2" x14ac:dyDescent="0.25">
      <c r="A2514">
        <v>5.3</v>
      </c>
      <c r="B2514">
        <v>524.79999999999995</v>
      </c>
    </row>
    <row r="2515" spans="1:2" x14ac:dyDescent="0.25">
      <c r="A2515">
        <v>7.7</v>
      </c>
      <c r="B2515">
        <v>528</v>
      </c>
    </row>
    <row r="2516" spans="1:2" x14ac:dyDescent="0.25">
      <c r="A2516">
        <v>10.9</v>
      </c>
      <c r="B2516">
        <v>531.6</v>
      </c>
    </row>
    <row r="2517" spans="1:2" x14ac:dyDescent="0.25">
      <c r="A2517">
        <v>14.6</v>
      </c>
      <c r="B2517">
        <v>535.29999999999995</v>
      </c>
    </row>
    <row r="2518" spans="1:2" x14ac:dyDescent="0.25">
      <c r="A2518">
        <v>18.7</v>
      </c>
      <c r="B2518">
        <v>539.1</v>
      </c>
    </row>
    <row r="2519" spans="1:2" x14ac:dyDescent="0.25">
      <c r="A2519">
        <v>23.5</v>
      </c>
      <c r="B2519">
        <v>543</v>
      </c>
    </row>
    <row r="2520" spans="1:2" x14ac:dyDescent="0.25">
      <c r="A2520">
        <v>100000000</v>
      </c>
      <c r="B2520">
        <v>543</v>
      </c>
    </row>
    <row r="2521" spans="1:2" x14ac:dyDescent="0.25">
      <c r="A2521" t="s">
        <v>0</v>
      </c>
    </row>
    <row r="2522" spans="1:2" x14ac:dyDescent="0.25">
      <c r="A2522" t="s">
        <v>12</v>
      </c>
    </row>
    <row r="2523" spans="1:2" x14ac:dyDescent="0.25">
      <c r="A2523">
        <v>0</v>
      </c>
      <c r="B2523">
        <v>53</v>
      </c>
    </row>
    <row r="2524" spans="1:2" x14ac:dyDescent="0.25">
      <c r="A2524">
        <v>100000000</v>
      </c>
      <c r="B2524">
        <v>53</v>
      </c>
    </row>
    <row r="2525" spans="1:2" x14ac:dyDescent="0.25">
      <c r="A2525" t="s">
        <v>0</v>
      </c>
    </row>
    <row r="2526" spans="1:2" x14ac:dyDescent="0.25">
      <c r="A2526" t="s">
        <v>13</v>
      </c>
    </row>
    <row r="2527" spans="1:2" x14ac:dyDescent="0.25">
      <c r="A2527">
        <v>0</v>
      </c>
      <c r="B2527">
        <v>32</v>
      </c>
    </row>
    <row r="2528" spans="1:2" x14ac:dyDescent="0.25">
      <c r="A2528">
        <v>100000000</v>
      </c>
      <c r="B2528">
        <v>32</v>
      </c>
    </row>
    <row r="2529" spans="1:2" x14ac:dyDescent="0.25">
      <c r="A2529" t="s">
        <v>0</v>
      </c>
    </row>
    <row r="2530" spans="1:2" x14ac:dyDescent="0.25">
      <c r="A2530" t="s">
        <v>14</v>
      </c>
    </row>
    <row r="2531" spans="1:2" x14ac:dyDescent="0.25">
      <c r="A2531">
        <v>462</v>
      </c>
      <c r="B2531">
        <v>36.200000000000003</v>
      </c>
    </row>
    <row r="2532" spans="1:2" x14ac:dyDescent="0.25">
      <c r="A2532">
        <v>465.8</v>
      </c>
      <c r="B2532">
        <v>43.3</v>
      </c>
    </row>
    <row r="2533" spans="1:2" x14ac:dyDescent="0.25">
      <c r="A2533">
        <v>467.5</v>
      </c>
      <c r="B2533">
        <v>47.6</v>
      </c>
    </row>
    <row r="2534" spans="1:2" x14ac:dyDescent="0.25">
      <c r="A2534">
        <v>471.8</v>
      </c>
      <c r="B2534">
        <v>53.2</v>
      </c>
    </row>
    <row r="2535" spans="1:2" x14ac:dyDescent="0.25">
      <c r="A2535">
        <v>475</v>
      </c>
      <c r="B2535">
        <v>56.8</v>
      </c>
    </row>
    <row r="2536" spans="1:2" x14ac:dyDescent="0.25">
      <c r="A2536">
        <v>478.6</v>
      </c>
      <c r="B2536">
        <v>59.7</v>
      </c>
    </row>
    <row r="2537" spans="1:2" x14ac:dyDescent="0.25">
      <c r="A2537">
        <v>482.3</v>
      </c>
      <c r="B2537">
        <v>61.8</v>
      </c>
    </row>
    <row r="2538" spans="1:2" x14ac:dyDescent="0.25">
      <c r="A2538">
        <v>486.1</v>
      </c>
      <c r="B2538">
        <v>63</v>
      </c>
    </row>
    <row r="2539" spans="1:2" x14ac:dyDescent="0.25">
      <c r="A2539">
        <v>490</v>
      </c>
      <c r="B2539">
        <v>63.8</v>
      </c>
    </row>
    <row r="2540" spans="1:2" x14ac:dyDescent="0.25">
      <c r="A2540">
        <v>100000000</v>
      </c>
      <c r="B2540">
        <v>63.8</v>
      </c>
    </row>
    <row r="2541" spans="1:2" x14ac:dyDescent="0.25">
      <c r="A2541" t="s">
        <v>0</v>
      </c>
    </row>
    <row r="2542" spans="1:2" x14ac:dyDescent="0.25">
      <c r="A2542" t="s">
        <v>0</v>
      </c>
    </row>
    <row r="2543" spans="1:2" x14ac:dyDescent="0.25">
      <c r="A2543" t="s">
        <v>0</v>
      </c>
    </row>
    <row r="2544" spans="1:2" x14ac:dyDescent="0.25">
      <c r="A2544" t="s">
        <v>0</v>
      </c>
    </row>
    <row r="2545" spans="1:2" x14ac:dyDescent="0.25">
      <c r="A2545" t="s">
        <v>1</v>
      </c>
    </row>
    <row r="2546" spans="1:2" x14ac:dyDescent="0.25">
      <c r="A2546">
        <v>2190</v>
      </c>
      <c r="B2546" t="s">
        <v>54</v>
      </c>
    </row>
    <row r="2547" spans="1:2" x14ac:dyDescent="0.25">
      <c r="A2547" t="s">
        <v>0</v>
      </c>
    </row>
    <row r="2548" spans="1:2" x14ac:dyDescent="0.25">
      <c r="A2548" t="s">
        <v>3</v>
      </c>
    </row>
    <row r="2549" spans="1:2" x14ac:dyDescent="0.25">
      <c r="A2549" t="s">
        <v>4</v>
      </c>
      <c r="B2549">
        <v>0</v>
      </c>
    </row>
    <row r="2550" spans="1:2" x14ac:dyDescent="0.25">
      <c r="A2550" t="s">
        <v>5</v>
      </c>
      <c r="B2550">
        <v>81.400000000000006</v>
      </c>
    </row>
    <row r="2551" spans="1:2" x14ac:dyDescent="0.25">
      <c r="A2551" t="s">
        <v>6</v>
      </c>
      <c r="B2551">
        <v>0</v>
      </c>
    </row>
    <row r="2552" spans="1:2" x14ac:dyDescent="0.25">
      <c r="A2552" t="s">
        <v>7</v>
      </c>
      <c r="B2552">
        <v>100000000</v>
      </c>
    </row>
    <row r="2553" spans="1:2" x14ac:dyDescent="0.25">
      <c r="A2553" t="s">
        <v>8</v>
      </c>
      <c r="B2553">
        <v>0</v>
      </c>
    </row>
    <row r="2554" spans="1:2" x14ac:dyDescent="0.25">
      <c r="A2554" t="s">
        <v>9</v>
      </c>
      <c r="B2554">
        <v>0</v>
      </c>
    </row>
    <row r="2555" spans="1:2" x14ac:dyDescent="0.25">
      <c r="A2555" t="s">
        <v>10</v>
      </c>
      <c r="B2555">
        <v>2160</v>
      </c>
    </row>
    <row r="2556" spans="1:2" x14ac:dyDescent="0.25">
      <c r="A2556" t="s">
        <v>0</v>
      </c>
    </row>
    <row r="2557" spans="1:2" x14ac:dyDescent="0.25">
      <c r="A2557" t="s">
        <v>11</v>
      </c>
    </row>
    <row r="2558" spans="1:2" x14ac:dyDescent="0.25">
      <c r="A2558">
        <v>0</v>
      </c>
      <c r="B2558">
        <v>1114</v>
      </c>
    </row>
    <row r="2559" spans="1:2" x14ac:dyDescent="0.25">
      <c r="A2559">
        <v>0.7</v>
      </c>
      <c r="B2559">
        <v>1117</v>
      </c>
    </row>
    <row r="2560" spans="1:2" x14ac:dyDescent="0.25">
      <c r="A2560">
        <v>5.6</v>
      </c>
      <c r="B2560">
        <v>1127</v>
      </c>
    </row>
    <row r="2561" spans="1:2" x14ac:dyDescent="0.25">
      <c r="A2561">
        <v>10.9</v>
      </c>
      <c r="B2561">
        <v>1137</v>
      </c>
    </row>
    <row r="2562" spans="1:2" x14ac:dyDescent="0.25">
      <c r="A2562">
        <v>16.8</v>
      </c>
      <c r="B2562">
        <v>1147</v>
      </c>
    </row>
    <row r="2563" spans="1:2" x14ac:dyDescent="0.25">
      <c r="A2563">
        <v>23.3</v>
      </c>
      <c r="B2563">
        <v>1157</v>
      </c>
    </row>
    <row r="2564" spans="1:2" x14ac:dyDescent="0.25">
      <c r="A2564">
        <v>31.7</v>
      </c>
      <c r="B2564">
        <v>1167</v>
      </c>
    </row>
    <row r="2565" spans="1:2" x14ac:dyDescent="0.25">
      <c r="A2565">
        <v>41.7</v>
      </c>
      <c r="B2565">
        <v>1177</v>
      </c>
    </row>
    <row r="2566" spans="1:2" x14ac:dyDescent="0.25">
      <c r="A2566">
        <v>53.3</v>
      </c>
      <c r="B2566">
        <v>1187</v>
      </c>
    </row>
    <row r="2567" spans="1:2" x14ac:dyDescent="0.25">
      <c r="A2567">
        <v>66.5</v>
      </c>
      <c r="B2567">
        <v>1197</v>
      </c>
    </row>
    <row r="2568" spans="1:2" x14ac:dyDescent="0.25">
      <c r="A2568">
        <v>81.400000000000006</v>
      </c>
      <c r="B2568">
        <v>1207</v>
      </c>
    </row>
    <row r="2569" spans="1:2" x14ac:dyDescent="0.25">
      <c r="A2569">
        <v>100000000</v>
      </c>
      <c r="B2569">
        <v>1207</v>
      </c>
    </row>
    <row r="2570" spans="1:2" x14ac:dyDescent="0.25">
      <c r="A2570" t="s">
        <v>0</v>
      </c>
    </row>
    <row r="2571" spans="1:2" x14ac:dyDescent="0.25">
      <c r="A2571" t="s">
        <v>12</v>
      </c>
    </row>
    <row r="2572" spans="1:2" x14ac:dyDescent="0.25">
      <c r="A2572">
        <v>0</v>
      </c>
      <c r="B2572">
        <v>935</v>
      </c>
    </row>
    <row r="2573" spans="1:2" x14ac:dyDescent="0.25">
      <c r="A2573">
        <v>100000000</v>
      </c>
      <c r="B2573">
        <v>935</v>
      </c>
    </row>
    <row r="2574" spans="1:2" x14ac:dyDescent="0.25">
      <c r="A2574" t="s">
        <v>0</v>
      </c>
    </row>
    <row r="2575" spans="1:2" x14ac:dyDescent="0.25">
      <c r="A2575" t="s">
        <v>13</v>
      </c>
    </row>
    <row r="2576" spans="1:2" x14ac:dyDescent="0.25">
      <c r="A2576">
        <v>179</v>
      </c>
      <c r="B2576">
        <v>13.2</v>
      </c>
    </row>
    <row r="2577" spans="1:2" x14ac:dyDescent="0.25">
      <c r="A2577">
        <v>182</v>
      </c>
      <c r="B2577">
        <v>13.47</v>
      </c>
    </row>
    <row r="2578" spans="1:2" x14ac:dyDescent="0.25">
      <c r="A2578">
        <v>192</v>
      </c>
      <c r="B2578">
        <v>14.35</v>
      </c>
    </row>
    <row r="2579" spans="1:2" x14ac:dyDescent="0.25">
      <c r="A2579">
        <v>202</v>
      </c>
      <c r="B2579">
        <v>15.32</v>
      </c>
    </row>
    <row r="2580" spans="1:2" x14ac:dyDescent="0.25">
      <c r="A2580">
        <v>212</v>
      </c>
      <c r="B2580">
        <v>16.190000000000001</v>
      </c>
    </row>
    <row r="2581" spans="1:2" x14ac:dyDescent="0.25">
      <c r="A2581">
        <v>222</v>
      </c>
      <c r="B2581">
        <v>16.95</v>
      </c>
    </row>
    <row r="2582" spans="1:2" x14ac:dyDescent="0.25">
      <c r="A2582">
        <v>242</v>
      </c>
      <c r="B2582">
        <v>18.45</v>
      </c>
    </row>
    <row r="2583" spans="1:2" x14ac:dyDescent="0.25">
      <c r="A2583">
        <v>252</v>
      </c>
      <c r="B2583">
        <v>19.079999999999998</v>
      </c>
    </row>
    <row r="2584" spans="1:2" x14ac:dyDescent="0.25">
      <c r="A2584">
        <v>262</v>
      </c>
      <c r="B2584">
        <v>19.75</v>
      </c>
    </row>
    <row r="2585" spans="1:2" x14ac:dyDescent="0.25">
      <c r="A2585">
        <v>272</v>
      </c>
      <c r="B2585">
        <v>20.399999999999999</v>
      </c>
    </row>
    <row r="2586" spans="1:2" x14ac:dyDescent="0.25">
      <c r="A2586">
        <v>100000000</v>
      </c>
      <c r="B2586">
        <v>20.399999999999999</v>
      </c>
    </row>
    <row r="2587" spans="1:2" x14ac:dyDescent="0.25">
      <c r="A2587" t="s">
        <v>0</v>
      </c>
    </row>
    <row r="2588" spans="1:2" x14ac:dyDescent="0.25">
      <c r="A2588" t="s">
        <v>14</v>
      </c>
    </row>
    <row r="2589" spans="1:2" x14ac:dyDescent="0.25">
      <c r="A2589">
        <v>179</v>
      </c>
      <c r="B2589">
        <v>28</v>
      </c>
    </row>
    <row r="2590" spans="1:2" x14ac:dyDescent="0.25">
      <c r="A2590">
        <v>182</v>
      </c>
      <c r="B2590">
        <v>29</v>
      </c>
    </row>
    <row r="2591" spans="1:2" x14ac:dyDescent="0.25">
      <c r="A2591">
        <v>202</v>
      </c>
      <c r="B2591">
        <v>33</v>
      </c>
    </row>
    <row r="2592" spans="1:2" x14ac:dyDescent="0.25">
      <c r="A2592">
        <v>212</v>
      </c>
      <c r="B2592">
        <v>36</v>
      </c>
    </row>
    <row r="2593" spans="1:2" x14ac:dyDescent="0.25">
      <c r="A2593">
        <v>222</v>
      </c>
      <c r="B2593">
        <v>38</v>
      </c>
    </row>
    <row r="2594" spans="1:2" x14ac:dyDescent="0.25">
      <c r="A2594">
        <v>232</v>
      </c>
      <c r="B2594">
        <v>41</v>
      </c>
    </row>
    <row r="2595" spans="1:2" x14ac:dyDescent="0.25">
      <c r="A2595">
        <v>252</v>
      </c>
      <c r="B2595">
        <v>47</v>
      </c>
    </row>
    <row r="2596" spans="1:2" x14ac:dyDescent="0.25">
      <c r="A2596">
        <v>262</v>
      </c>
      <c r="B2596">
        <v>51</v>
      </c>
    </row>
    <row r="2597" spans="1:2" x14ac:dyDescent="0.25">
      <c r="A2597">
        <v>272</v>
      </c>
      <c r="B2597">
        <v>52</v>
      </c>
    </row>
    <row r="2598" spans="1:2" x14ac:dyDescent="0.25">
      <c r="A2598">
        <v>100000000</v>
      </c>
      <c r="B2598">
        <v>52</v>
      </c>
    </row>
    <row r="2599" spans="1:2" x14ac:dyDescent="0.25">
      <c r="A2599" t="s">
        <v>0</v>
      </c>
    </row>
    <row r="2600" spans="1:2" x14ac:dyDescent="0.25">
      <c r="A2600" t="s">
        <v>15</v>
      </c>
    </row>
    <row r="2601" spans="1:2" x14ac:dyDescent="0.25">
      <c r="A2601">
        <v>0</v>
      </c>
      <c r="B2601">
        <v>4254</v>
      </c>
    </row>
    <row r="2602" spans="1:2" x14ac:dyDescent="0.25">
      <c r="A2602">
        <v>11.9</v>
      </c>
      <c r="B2602">
        <v>4413</v>
      </c>
    </row>
    <row r="2603" spans="1:2" x14ac:dyDescent="0.25">
      <c r="A2603">
        <v>37</v>
      </c>
      <c r="B2603">
        <v>4705</v>
      </c>
    </row>
    <row r="2604" spans="1:2" x14ac:dyDescent="0.25">
      <c r="A2604">
        <v>50</v>
      </c>
      <c r="B2604">
        <v>4829</v>
      </c>
    </row>
    <row r="2605" spans="1:2" x14ac:dyDescent="0.25">
      <c r="A2605">
        <v>72.900000000000006</v>
      </c>
      <c r="B2605">
        <v>31094</v>
      </c>
    </row>
    <row r="2606" spans="1:2" x14ac:dyDescent="0.25">
      <c r="A2606">
        <v>90.6</v>
      </c>
      <c r="B2606">
        <v>40159</v>
      </c>
    </row>
    <row r="2607" spans="1:2" x14ac:dyDescent="0.25">
      <c r="A2607">
        <v>100000000</v>
      </c>
      <c r="B2607">
        <v>40159</v>
      </c>
    </row>
    <row r="2608" spans="1:2" x14ac:dyDescent="0.25">
      <c r="A2608" t="s">
        <v>0</v>
      </c>
    </row>
    <row r="2609" spans="1:2" x14ac:dyDescent="0.25">
      <c r="A2609" t="s">
        <v>0</v>
      </c>
    </row>
    <row r="2610" spans="1:2" x14ac:dyDescent="0.25">
      <c r="A2610" t="s">
        <v>0</v>
      </c>
    </row>
    <row r="2611" spans="1:2" x14ac:dyDescent="0.25">
      <c r="A2611" t="s">
        <v>1</v>
      </c>
    </row>
    <row r="2612" spans="1:2" x14ac:dyDescent="0.25">
      <c r="A2612">
        <v>2208</v>
      </c>
      <c r="B2612" t="s">
        <v>55</v>
      </c>
    </row>
    <row r="2613" spans="1:2" x14ac:dyDescent="0.25">
      <c r="A2613" t="s">
        <v>0</v>
      </c>
    </row>
    <row r="2614" spans="1:2" x14ac:dyDescent="0.25">
      <c r="A2614" t="s">
        <v>3</v>
      </c>
    </row>
    <row r="2615" spans="1:2" x14ac:dyDescent="0.25">
      <c r="A2615" t="s">
        <v>4</v>
      </c>
      <c r="B2615">
        <v>0</v>
      </c>
    </row>
    <row r="2616" spans="1:2" x14ac:dyDescent="0.25">
      <c r="A2616" t="s">
        <v>5</v>
      </c>
      <c r="B2616">
        <v>187.6</v>
      </c>
    </row>
    <row r="2617" spans="1:2" x14ac:dyDescent="0.25">
      <c r="A2617" t="s">
        <v>6</v>
      </c>
      <c r="B2617">
        <v>0</v>
      </c>
    </row>
    <row r="2618" spans="1:2" x14ac:dyDescent="0.25">
      <c r="A2618" t="s">
        <v>7</v>
      </c>
      <c r="B2618">
        <v>100000000</v>
      </c>
    </row>
    <row r="2619" spans="1:2" x14ac:dyDescent="0.25">
      <c r="A2619" t="s">
        <v>8</v>
      </c>
      <c r="B2619">
        <v>0</v>
      </c>
    </row>
    <row r="2620" spans="1:2" x14ac:dyDescent="0.25">
      <c r="A2620" t="s">
        <v>9</v>
      </c>
      <c r="B2620">
        <v>0</v>
      </c>
    </row>
    <row r="2621" spans="1:2" x14ac:dyDescent="0.25">
      <c r="A2621" t="s">
        <v>10</v>
      </c>
      <c r="B2621">
        <v>1990</v>
      </c>
    </row>
    <row r="2622" spans="1:2" x14ac:dyDescent="0.25">
      <c r="A2622" t="s">
        <v>0</v>
      </c>
    </row>
    <row r="2623" spans="1:2" x14ac:dyDescent="0.25">
      <c r="A2623" t="s">
        <v>11</v>
      </c>
    </row>
    <row r="2624" spans="1:2" x14ac:dyDescent="0.25">
      <c r="A2624">
        <v>0</v>
      </c>
      <c r="B2624">
        <v>615</v>
      </c>
    </row>
    <row r="2625" spans="1:2" x14ac:dyDescent="0.25">
      <c r="A2625">
        <v>13.4</v>
      </c>
      <c r="B2625">
        <v>628</v>
      </c>
    </row>
    <row r="2626" spans="1:2" x14ac:dyDescent="0.25">
      <c r="A2626">
        <v>25.3</v>
      </c>
      <c r="B2626">
        <v>638</v>
      </c>
    </row>
    <row r="2627" spans="1:2" x14ac:dyDescent="0.25">
      <c r="A2627">
        <v>38.200000000000003</v>
      </c>
      <c r="B2627">
        <v>648</v>
      </c>
    </row>
    <row r="2628" spans="1:2" x14ac:dyDescent="0.25">
      <c r="A2628">
        <v>51.7</v>
      </c>
      <c r="B2628">
        <v>658</v>
      </c>
    </row>
    <row r="2629" spans="1:2" x14ac:dyDescent="0.25">
      <c r="A2629">
        <v>66.099999999999994</v>
      </c>
      <c r="B2629">
        <v>668</v>
      </c>
    </row>
    <row r="2630" spans="1:2" x14ac:dyDescent="0.25">
      <c r="A2630">
        <v>81.3</v>
      </c>
      <c r="B2630">
        <v>678</v>
      </c>
    </row>
    <row r="2631" spans="1:2" x14ac:dyDescent="0.25">
      <c r="A2631">
        <v>97</v>
      </c>
      <c r="B2631">
        <v>688</v>
      </c>
    </row>
    <row r="2632" spans="1:2" x14ac:dyDescent="0.25">
      <c r="A2632">
        <v>113</v>
      </c>
      <c r="B2632">
        <v>698</v>
      </c>
    </row>
    <row r="2633" spans="1:2" x14ac:dyDescent="0.25">
      <c r="A2633">
        <v>130.19999999999999</v>
      </c>
      <c r="B2633">
        <v>708</v>
      </c>
    </row>
    <row r="2634" spans="1:2" x14ac:dyDescent="0.25">
      <c r="A2634">
        <v>148.19999999999999</v>
      </c>
      <c r="B2634">
        <v>718</v>
      </c>
    </row>
    <row r="2635" spans="1:2" x14ac:dyDescent="0.25">
      <c r="A2635">
        <v>167.2</v>
      </c>
      <c r="B2635">
        <v>728</v>
      </c>
    </row>
    <row r="2636" spans="1:2" x14ac:dyDescent="0.25">
      <c r="A2636">
        <v>187.6</v>
      </c>
      <c r="B2636">
        <v>738</v>
      </c>
    </row>
    <row r="2637" spans="1:2" x14ac:dyDescent="0.25">
      <c r="A2637">
        <v>100000000</v>
      </c>
      <c r="B2637">
        <v>738</v>
      </c>
    </row>
    <row r="2638" spans="1:2" x14ac:dyDescent="0.25">
      <c r="A2638" t="s">
        <v>0</v>
      </c>
    </row>
    <row r="2639" spans="1:2" x14ac:dyDescent="0.25">
      <c r="A2639" t="s">
        <v>12</v>
      </c>
    </row>
    <row r="2640" spans="1:2" x14ac:dyDescent="0.25">
      <c r="A2640">
        <v>0</v>
      </c>
      <c r="B2640">
        <v>480</v>
      </c>
    </row>
    <row r="2641" spans="1:2" x14ac:dyDescent="0.25">
      <c r="A2641">
        <v>100000000</v>
      </c>
      <c r="B2641">
        <v>480</v>
      </c>
    </row>
    <row r="2642" spans="1:2" x14ac:dyDescent="0.25">
      <c r="A2642" t="s">
        <v>0</v>
      </c>
    </row>
    <row r="2643" spans="1:2" x14ac:dyDescent="0.25">
      <c r="A2643" t="s">
        <v>13</v>
      </c>
    </row>
    <row r="2644" spans="1:2" x14ac:dyDescent="0.25">
      <c r="A2644">
        <v>135</v>
      </c>
      <c r="B2644">
        <v>9.98</v>
      </c>
    </row>
    <row r="2645" spans="1:2" x14ac:dyDescent="0.25">
      <c r="A2645">
        <v>148</v>
      </c>
      <c r="B2645">
        <v>10.96</v>
      </c>
    </row>
    <row r="2646" spans="1:2" x14ac:dyDescent="0.25">
      <c r="A2646">
        <v>158</v>
      </c>
      <c r="B2646">
        <v>11.71</v>
      </c>
    </row>
    <row r="2647" spans="1:2" x14ac:dyDescent="0.25">
      <c r="A2647">
        <v>168</v>
      </c>
      <c r="B2647">
        <v>12.46</v>
      </c>
    </row>
    <row r="2648" spans="1:2" x14ac:dyDescent="0.25">
      <c r="A2648">
        <v>178</v>
      </c>
      <c r="B2648">
        <v>13.23</v>
      </c>
    </row>
    <row r="2649" spans="1:2" x14ac:dyDescent="0.25">
      <c r="A2649">
        <v>188</v>
      </c>
      <c r="B2649">
        <v>13.98</v>
      </c>
    </row>
    <row r="2650" spans="1:2" x14ac:dyDescent="0.25">
      <c r="A2650">
        <v>198</v>
      </c>
      <c r="B2650">
        <v>14.73</v>
      </c>
    </row>
    <row r="2651" spans="1:2" x14ac:dyDescent="0.25">
      <c r="A2651">
        <v>208</v>
      </c>
      <c r="B2651">
        <v>15.48</v>
      </c>
    </row>
    <row r="2652" spans="1:2" x14ac:dyDescent="0.25">
      <c r="A2652">
        <v>218</v>
      </c>
      <c r="B2652">
        <v>16.22</v>
      </c>
    </row>
    <row r="2653" spans="1:2" x14ac:dyDescent="0.25">
      <c r="A2653">
        <v>228</v>
      </c>
      <c r="B2653">
        <v>16.96</v>
      </c>
    </row>
    <row r="2654" spans="1:2" x14ac:dyDescent="0.25">
      <c r="A2654">
        <v>238</v>
      </c>
      <c r="B2654">
        <v>17.71</v>
      </c>
    </row>
    <row r="2655" spans="1:2" x14ac:dyDescent="0.25">
      <c r="A2655">
        <v>248</v>
      </c>
      <c r="B2655">
        <v>18.45</v>
      </c>
    </row>
    <row r="2656" spans="1:2" x14ac:dyDescent="0.25">
      <c r="A2656">
        <v>258</v>
      </c>
      <c r="B2656">
        <v>19.2</v>
      </c>
    </row>
    <row r="2657" spans="1:2" x14ac:dyDescent="0.25">
      <c r="A2657">
        <v>100000000</v>
      </c>
      <c r="B2657">
        <v>19.2</v>
      </c>
    </row>
    <row r="2658" spans="1:2" x14ac:dyDescent="0.25">
      <c r="A2658" t="s">
        <v>0</v>
      </c>
    </row>
    <row r="2659" spans="1:2" x14ac:dyDescent="0.25">
      <c r="A2659" t="s">
        <v>14</v>
      </c>
    </row>
    <row r="2660" spans="1:2" x14ac:dyDescent="0.25">
      <c r="A2660">
        <v>135</v>
      </c>
      <c r="B2660">
        <v>15.2</v>
      </c>
    </row>
    <row r="2661" spans="1:2" x14ac:dyDescent="0.25">
      <c r="A2661">
        <v>148</v>
      </c>
      <c r="B2661">
        <v>17.7</v>
      </c>
    </row>
    <row r="2662" spans="1:2" x14ac:dyDescent="0.25">
      <c r="A2662">
        <v>158</v>
      </c>
      <c r="B2662">
        <v>20.7</v>
      </c>
    </row>
    <row r="2663" spans="1:2" x14ac:dyDescent="0.25">
      <c r="A2663">
        <v>168</v>
      </c>
      <c r="B2663">
        <v>23.1</v>
      </c>
    </row>
    <row r="2664" spans="1:2" x14ac:dyDescent="0.25">
      <c r="A2664">
        <v>178</v>
      </c>
      <c r="B2664">
        <v>25.6</v>
      </c>
    </row>
    <row r="2665" spans="1:2" x14ac:dyDescent="0.25">
      <c r="A2665">
        <v>188</v>
      </c>
      <c r="B2665">
        <v>28.8</v>
      </c>
    </row>
    <row r="2666" spans="1:2" x14ac:dyDescent="0.25">
      <c r="A2666">
        <v>228</v>
      </c>
      <c r="B2666">
        <v>40.4</v>
      </c>
    </row>
    <row r="2667" spans="1:2" x14ac:dyDescent="0.25">
      <c r="A2667">
        <v>248</v>
      </c>
      <c r="B2667">
        <v>44.9</v>
      </c>
    </row>
    <row r="2668" spans="1:2" x14ac:dyDescent="0.25">
      <c r="A2668">
        <v>258</v>
      </c>
      <c r="B2668">
        <v>47</v>
      </c>
    </row>
    <row r="2669" spans="1:2" x14ac:dyDescent="0.25">
      <c r="A2669">
        <v>100000000</v>
      </c>
      <c r="B2669">
        <v>47</v>
      </c>
    </row>
    <row r="2670" spans="1:2" x14ac:dyDescent="0.25">
      <c r="A2670" t="s">
        <v>0</v>
      </c>
    </row>
    <row r="2671" spans="1:2" x14ac:dyDescent="0.25">
      <c r="A2671" t="s">
        <v>15</v>
      </c>
    </row>
    <row r="2672" spans="1:2" x14ac:dyDescent="0.25">
      <c r="A2672">
        <v>0</v>
      </c>
      <c r="B2672">
        <v>1523</v>
      </c>
    </row>
    <row r="2673" spans="1:2" x14ac:dyDescent="0.25">
      <c r="A2673">
        <v>13.4</v>
      </c>
      <c r="B2673">
        <v>1615</v>
      </c>
    </row>
    <row r="2674" spans="1:2" x14ac:dyDescent="0.25">
      <c r="A2674">
        <v>25.3</v>
      </c>
      <c r="B2674">
        <v>1768</v>
      </c>
    </row>
    <row r="2675" spans="1:2" x14ac:dyDescent="0.25">
      <c r="A2675">
        <v>38.200000000000003</v>
      </c>
      <c r="B2675">
        <v>1854</v>
      </c>
    </row>
    <row r="2676" spans="1:2" x14ac:dyDescent="0.25">
      <c r="A2676">
        <v>51.7</v>
      </c>
      <c r="B2676">
        <v>1935</v>
      </c>
    </row>
    <row r="2677" spans="1:2" x14ac:dyDescent="0.25">
      <c r="A2677">
        <v>66.099999999999994</v>
      </c>
      <c r="B2677">
        <v>2060</v>
      </c>
    </row>
    <row r="2678" spans="1:2" x14ac:dyDescent="0.25">
      <c r="A2678">
        <v>81.3</v>
      </c>
      <c r="B2678">
        <v>2152</v>
      </c>
    </row>
    <row r="2679" spans="1:2" x14ac:dyDescent="0.25">
      <c r="A2679">
        <v>97</v>
      </c>
      <c r="B2679">
        <v>2235</v>
      </c>
    </row>
    <row r="2680" spans="1:2" x14ac:dyDescent="0.25">
      <c r="A2680">
        <v>113</v>
      </c>
      <c r="B2680">
        <v>2312</v>
      </c>
    </row>
    <row r="2681" spans="1:2" x14ac:dyDescent="0.25">
      <c r="A2681">
        <v>130.19999999999999</v>
      </c>
      <c r="B2681">
        <v>2382</v>
      </c>
    </row>
    <row r="2682" spans="1:2" x14ac:dyDescent="0.25">
      <c r="A2682">
        <v>148.19999999999999</v>
      </c>
      <c r="B2682">
        <v>2411</v>
      </c>
    </row>
    <row r="2683" spans="1:2" x14ac:dyDescent="0.25">
      <c r="A2683">
        <v>167.2</v>
      </c>
      <c r="B2683">
        <v>2434</v>
      </c>
    </row>
    <row r="2684" spans="1:2" x14ac:dyDescent="0.25">
      <c r="A2684">
        <v>187.6</v>
      </c>
      <c r="B2684">
        <v>2448</v>
      </c>
    </row>
    <row r="2685" spans="1:2" x14ac:dyDescent="0.25">
      <c r="A2685">
        <v>100000000</v>
      </c>
      <c r="B2685">
        <v>2448</v>
      </c>
    </row>
    <row r="2686" spans="1:2" x14ac:dyDescent="0.25">
      <c r="A2686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B933-5840-42BE-AECE-549775E30401}">
  <dimension ref="A1:G70"/>
  <sheetViews>
    <sheetView tabSelected="1" zoomScaleNormal="100" workbookViewId="0"/>
  </sheetViews>
  <sheetFormatPr defaultRowHeight="12.5" x14ac:dyDescent="0.25"/>
  <cols>
    <col min="1" max="1" width="17" customWidth="1"/>
    <col min="2" max="3" width="7.6328125" customWidth="1"/>
    <col min="4" max="4" width="4.26953125" customWidth="1"/>
    <col min="5" max="5" width="12.6328125" customWidth="1"/>
    <col min="6" max="7" width="7.7265625" customWidth="1"/>
  </cols>
  <sheetData>
    <row r="1" spans="1:7" ht="13" x14ac:dyDescent="0.3">
      <c r="A1" s="8" t="s">
        <v>161</v>
      </c>
      <c r="B1" s="2" t="s">
        <v>95</v>
      </c>
      <c r="C1" s="2" t="s">
        <v>96</v>
      </c>
      <c r="E1" s="8" t="s">
        <v>162</v>
      </c>
      <c r="F1" s="2" t="s">
        <v>95</v>
      </c>
      <c r="G1" s="2" t="s">
        <v>96</v>
      </c>
    </row>
    <row r="2" spans="1:7" x14ac:dyDescent="0.25">
      <c r="A2" t="s">
        <v>63</v>
      </c>
      <c r="B2">
        <v>0</v>
      </c>
      <c r="C2">
        <v>952</v>
      </c>
      <c r="E2" t="s">
        <v>102</v>
      </c>
      <c r="F2" s="9">
        <v>0</v>
      </c>
      <c r="G2" s="9">
        <v>951.99999999999989</v>
      </c>
    </row>
    <row r="3" spans="1:7" x14ac:dyDescent="0.25">
      <c r="A3" t="s">
        <v>57</v>
      </c>
      <c r="B3">
        <v>0</v>
      </c>
      <c r="C3">
        <v>0</v>
      </c>
      <c r="E3" t="s">
        <v>103</v>
      </c>
      <c r="F3" s="9">
        <v>0</v>
      </c>
      <c r="G3" s="9">
        <v>81.399983985000006</v>
      </c>
    </row>
    <row r="4" spans="1:7" x14ac:dyDescent="0.25">
      <c r="A4" t="s">
        <v>94</v>
      </c>
      <c r="B4">
        <v>0</v>
      </c>
      <c r="C4">
        <v>431.6</v>
      </c>
      <c r="E4" t="s">
        <v>104</v>
      </c>
      <c r="F4" s="9">
        <v>0</v>
      </c>
      <c r="G4" s="9">
        <v>0</v>
      </c>
    </row>
    <row r="5" spans="1:7" x14ac:dyDescent="0.25">
      <c r="A5" t="s">
        <v>65</v>
      </c>
      <c r="B5">
        <v>0</v>
      </c>
      <c r="C5">
        <v>0</v>
      </c>
      <c r="E5" t="s">
        <v>105</v>
      </c>
      <c r="F5" s="9">
        <v>0</v>
      </c>
      <c r="G5" s="9">
        <v>431.59963590000001</v>
      </c>
    </row>
    <row r="6" spans="1:7" x14ac:dyDescent="0.25">
      <c r="A6" t="s">
        <v>64</v>
      </c>
      <c r="B6">
        <v>0</v>
      </c>
      <c r="C6">
        <v>0</v>
      </c>
      <c r="E6" t="s">
        <v>106</v>
      </c>
      <c r="F6" s="9">
        <v>0</v>
      </c>
      <c r="G6" s="9">
        <v>47.73</v>
      </c>
    </row>
    <row r="7" spans="1:7" x14ac:dyDescent="0.25">
      <c r="A7" t="s">
        <v>80</v>
      </c>
      <c r="B7">
        <v>0</v>
      </c>
      <c r="C7">
        <v>491.7</v>
      </c>
      <c r="E7" t="s">
        <v>107</v>
      </c>
      <c r="F7" s="9">
        <v>0</v>
      </c>
      <c r="G7" s="9">
        <v>0</v>
      </c>
    </row>
    <row r="8" spans="1:7" x14ac:dyDescent="0.25">
      <c r="A8" t="s">
        <v>62</v>
      </c>
      <c r="B8">
        <v>0</v>
      </c>
      <c r="C8">
        <v>0</v>
      </c>
      <c r="E8" t="s">
        <v>123</v>
      </c>
      <c r="F8" s="9">
        <v>0</v>
      </c>
      <c r="G8" s="9">
        <v>491.70003030000004</v>
      </c>
    </row>
    <row r="9" spans="1:7" x14ac:dyDescent="0.25">
      <c r="A9" t="s">
        <v>164</v>
      </c>
      <c r="B9">
        <v>0</v>
      </c>
      <c r="C9">
        <v>325</v>
      </c>
      <c r="E9" t="s">
        <v>101</v>
      </c>
      <c r="F9" s="9">
        <v>0</v>
      </c>
      <c r="G9" s="9">
        <v>81.7</v>
      </c>
    </row>
    <row r="10" spans="1:7" x14ac:dyDescent="0.25">
      <c r="A10" t="s">
        <v>73</v>
      </c>
      <c r="B10">
        <v>0</v>
      </c>
      <c r="C10">
        <v>323.5</v>
      </c>
      <c r="E10" t="s">
        <v>164</v>
      </c>
      <c r="F10" s="9">
        <v>0</v>
      </c>
      <c r="G10" s="9">
        <v>325</v>
      </c>
    </row>
    <row r="11" spans="1:7" x14ac:dyDescent="0.25">
      <c r="A11" t="s">
        <v>75</v>
      </c>
      <c r="B11">
        <v>0</v>
      </c>
      <c r="C11">
        <v>341.5</v>
      </c>
      <c r="E11" t="s">
        <v>110</v>
      </c>
      <c r="F11" s="9">
        <v>0</v>
      </c>
      <c r="G11" s="9">
        <v>323.50026424499998</v>
      </c>
    </row>
    <row r="12" spans="1:7" x14ac:dyDescent="0.25">
      <c r="A12" t="s">
        <v>59</v>
      </c>
      <c r="B12">
        <v>0</v>
      </c>
      <c r="C12">
        <v>0</v>
      </c>
      <c r="E12" t="s">
        <v>111</v>
      </c>
      <c r="F12" s="9">
        <v>0</v>
      </c>
      <c r="G12" s="9">
        <v>341.50054490999997</v>
      </c>
    </row>
    <row r="13" spans="1:7" x14ac:dyDescent="0.25">
      <c r="A13" t="s">
        <v>72</v>
      </c>
      <c r="B13">
        <v>0</v>
      </c>
      <c r="C13">
        <v>2697.1</v>
      </c>
      <c r="E13" t="s">
        <v>112</v>
      </c>
      <c r="F13" s="9">
        <v>0</v>
      </c>
      <c r="G13" s="9">
        <v>0</v>
      </c>
    </row>
    <row r="14" spans="1:7" x14ac:dyDescent="0.25">
      <c r="A14" t="s">
        <v>93</v>
      </c>
      <c r="B14">
        <v>0</v>
      </c>
      <c r="C14">
        <v>156.19999999999999</v>
      </c>
      <c r="E14" t="s">
        <v>113</v>
      </c>
      <c r="F14" s="9">
        <v>0</v>
      </c>
      <c r="G14" s="9">
        <v>2697.1032951000002</v>
      </c>
    </row>
    <row r="15" spans="1:7" x14ac:dyDescent="0.25">
      <c r="A15" t="s">
        <v>83</v>
      </c>
      <c r="B15">
        <v>0</v>
      </c>
      <c r="C15">
        <v>1016</v>
      </c>
      <c r="E15" t="s">
        <v>114</v>
      </c>
      <c r="F15" s="9">
        <v>0</v>
      </c>
      <c r="G15" s="9">
        <v>187.60037283</v>
      </c>
    </row>
    <row r="16" spans="1:7" x14ac:dyDescent="0.25">
      <c r="A16" t="s">
        <v>58</v>
      </c>
      <c r="B16">
        <v>0</v>
      </c>
      <c r="C16">
        <v>1503.44</v>
      </c>
      <c r="E16" t="s">
        <v>108</v>
      </c>
      <c r="F16" s="9">
        <v>0</v>
      </c>
      <c r="G16" s="9">
        <v>0</v>
      </c>
    </row>
    <row r="17" spans="1:7" x14ac:dyDescent="0.25">
      <c r="A17" t="s">
        <v>82</v>
      </c>
      <c r="B17">
        <v>0</v>
      </c>
      <c r="C17">
        <v>0</v>
      </c>
      <c r="E17" t="s">
        <v>116</v>
      </c>
      <c r="F17" s="9">
        <v>0</v>
      </c>
      <c r="G17" s="9">
        <v>156.20012392499999</v>
      </c>
    </row>
    <row r="18" spans="1:7" x14ac:dyDescent="0.25">
      <c r="A18" t="s">
        <v>87</v>
      </c>
      <c r="B18">
        <v>90.8</v>
      </c>
      <c r="C18">
        <v>204.8</v>
      </c>
      <c r="E18" t="s">
        <v>117</v>
      </c>
      <c r="F18" s="9">
        <v>0</v>
      </c>
      <c r="G18" s="9">
        <v>44.98</v>
      </c>
    </row>
    <row r="19" spans="1:7" x14ac:dyDescent="0.25">
      <c r="A19" t="s">
        <v>89</v>
      </c>
      <c r="B19">
        <v>0</v>
      </c>
      <c r="C19">
        <v>269.7</v>
      </c>
      <c r="E19" t="s">
        <v>118</v>
      </c>
      <c r="F19" s="9">
        <v>0</v>
      </c>
      <c r="G19" s="9">
        <v>1016.4</v>
      </c>
    </row>
    <row r="20" spans="1:7" x14ac:dyDescent="0.25">
      <c r="A20" t="s">
        <v>71</v>
      </c>
      <c r="B20">
        <v>0</v>
      </c>
      <c r="C20">
        <v>0</v>
      </c>
      <c r="E20" t="s">
        <v>119</v>
      </c>
      <c r="F20" s="9">
        <v>0</v>
      </c>
      <c r="G20" s="9">
        <v>0</v>
      </c>
    </row>
    <row r="21" spans="1:7" x14ac:dyDescent="0.25">
      <c r="A21" t="s">
        <v>85</v>
      </c>
      <c r="B21">
        <v>128.6</v>
      </c>
      <c r="C21">
        <v>285.10000000000002</v>
      </c>
      <c r="E21" t="s">
        <v>120</v>
      </c>
      <c r="F21" s="9">
        <v>0</v>
      </c>
      <c r="G21" s="9">
        <v>4.66</v>
      </c>
    </row>
    <row r="22" spans="1:7" x14ac:dyDescent="0.25">
      <c r="A22" t="s">
        <v>56</v>
      </c>
      <c r="B22">
        <v>0</v>
      </c>
      <c r="C22">
        <v>2510.5</v>
      </c>
      <c r="E22" t="s">
        <v>121</v>
      </c>
      <c r="F22" s="9">
        <v>0</v>
      </c>
      <c r="G22" s="9">
        <v>1503.4417758000002</v>
      </c>
    </row>
    <row r="23" spans="1:7" x14ac:dyDescent="0.25">
      <c r="A23" t="s">
        <v>70</v>
      </c>
      <c r="B23">
        <v>0</v>
      </c>
      <c r="C23">
        <v>52.5</v>
      </c>
      <c r="E23" t="s">
        <v>122</v>
      </c>
      <c r="F23" s="9">
        <v>78.75</v>
      </c>
      <c r="G23" s="9">
        <v>84.71</v>
      </c>
    </row>
    <row r="24" spans="1:7" x14ac:dyDescent="0.25">
      <c r="A24" t="s">
        <v>86</v>
      </c>
      <c r="B24">
        <v>83.2</v>
      </c>
      <c r="C24">
        <v>190.1</v>
      </c>
      <c r="E24" t="s">
        <v>109</v>
      </c>
      <c r="F24" s="9">
        <v>90.800071514999999</v>
      </c>
      <c r="G24" s="9">
        <v>204.8</v>
      </c>
    </row>
    <row r="25" spans="1:7" x14ac:dyDescent="0.25">
      <c r="A25" t="s">
        <v>84</v>
      </c>
      <c r="B25">
        <v>78.099999999999994</v>
      </c>
      <c r="C25">
        <v>245.84</v>
      </c>
      <c r="E25" t="s">
        <v>115</v>
      </c>
      <c r="F25" s="9">
        <v>0</v>
      </c>
      <c r="G25" s="9">
        <v>269.7</v>
      </c>
    </row>
    <row r="26" spans="1:7" x14ac:dyDescent="0.25">
      <c r="A26" t="s">
        <v>88</v>
      </c>
      <c r="B26">
        <v>0</v>
      </c>
      <c r="C26">
        <v>550.29</v>
      </c>
      <c r="E26" t="s">
        <v>124</v>
      </c>
      <c r="F26" s="9">
        <v>18.000035424000004</v>
      </c>
      <c r="G26" s="9">
        <v>67.000249934999999</v>
      </c>
    </row>
    <row r="27" spans="1:7" x14ac:dyDescent="0.25">
      <c r="A27" t="s">
        <v>68</v>
      </c>
      <c r="B27">
        <v>0</v>
      </c>
      <c r="C27">
        <v>0</v>
      </c>
      <c r="E27" t="s">
        <v>125</v>
      </c>
      <c r="F27" s="9">
        <v>0</v>
      </c>
      <c r="G27" s="9">
        <v>0</v>
      </c>
    </row>
    <row r="28" spans="1:7" x14ac:dyDescent="0.25">
      <c r="A28" t="s">
        <v>69</v>
      </c>
      <c r="B28">
        <v>0</v>
      </c>
      <c r="C28">
        <v>0</v>
      </c>
      <c r="E28" t="s">
        <v>126</v>
      </c>
      <c r="F28" s="9">
        <v>128.60029305</v>
      </c>
      <c r="G28" s="9">
        <v>285.10042846499999</v>
      </c>
    </row>
    <row r="29" spans="1:7" x14ac:dyDescent="0.25">
      <c r="A29" t="s">
        <v>61</v>
      </c>
      <c r="B29">
        <v>0</v>
      </c>
      <c r="C29">
        <v>116.3</v>
      </c>
      <c r="E29" t="s">
        <v>127</v>
      </c>
      <c r="F29" s="9">
        <v>0</v>
      </c>
      <c r="G29" s="9">
        <v>0.53</v>
      </c>
    </row>
    <row r="30" spans="1:7" x14ac:dyDescent="0.25">
      <c r="A30" t="s">
        <v>81</v>
      </c>
      <c r="B30">
        <v>0</v>
      </c>
      <c r="C30">
        <v>0</v>
      </c>
      <c r="E30" t="s">
        <v>128</v>
      </c>
      <c r="F30" s="9">
        <v>0</v>
      </c>
      <c r="G30" s="9">
        <v>2510.5035055500002</v>
      </c>
    </row>
    <row r="31" spans="1:7" x14ac:dyDescent="0.25">
      <c r="A31" t="s">
        <v>91</v>
      </c>
      <c r="B31">
        <v>0</v>
      </c>
      <c r="C31">
        <v>0</v>
      </c>
      <c r="E31" t="s">
        <v>129</v>
      </c>
      <c r="F31" s="9">
        <v>0</v>
      </c>
      <c r="G31" s="9">
        <v>52.499967075000001</v>
      </c>
    </row>
    <row r="32" spans="1:7" x14ac:dyDescent="0.25">
      <c r="A32" t="s">
        <v>66</v>
      </c>
      <c r="B32">
        <v>0</v>
      </c>
      <c r="C32">
        <v>0</v>
      </c>
      <c r="E32" t="s">
        <v>154</v>
      </c>
      <c r="F32" s="9">
        <v>78.099999999999994</v>
      </c>
      <c r="G32" s="9">
        <v>245.84</v>
      </c>
    </row>
    <row r="33" spans="1:7" x14ac:dyDescent="0.25">
      <c r="A33" t="s">
        <v>79</v>
      </c>
      <c r="B33">
        <v>0</v>
      </c>
      <c r="C33">
        <v>0</v>
      </c>
      <c r="E33" t="s">
        <v>131</v>
      </c>
      <c r="F33" s="9">
        <v>83.200052925000008</v>
      </c>
      <c r="G33" s="9">
        <v>190.1</v>
      </c>
    </row>
    <row r="34" spans="1:7" x14ac:dyDescent="0.25">
      <c r="A34" t="s">
        <v>165</v>
      </c>
      <c r="B34">
        <v>0</v>
      </c>
      <c r="C34">
        <v>96.3</v>
      </c>
      <c r="E34" t="s">
        <v>132</v>
      </c>
      <c r="F34" s="9">
        <v>0</v>
      </c>
      <c r="G34" s="9">
        <v>10.78</v>
      </c>
    </row>
    <row r="35" spans="1:7" x14ac:dyDescent="0.25">
      <c r="A35" t="s">
        <v>76</v>
      </c>
      <c r="B35">
        <v>0</v>
      </c>
      <c r="C35">
        <v>0</v>
      </c>
      <c r="E35" t="s">
        <v>133</v>
      </c>
      <c r="F35" s="9">
        <v>0</v>
      </c>
      <c r="G35" s="9">
        <v>575</v>
      </c>
    </row>
    <row r="36" spans="1:7" x14ac:dyDescent="0.25">
      <c r="A36" t="s">
        <v>92</v>
      </c>
      <c r="B36">
        <v>0</v>
      </c>
      <c r="C36">
        <v>0</v>
      </c>
      <c r="E36" t="s">
        <v>134</v>
      </c>
      <c r="F36" s="9">
        <v>34.300019362500002</v>
      </c>
      <c r="G36" s="9">
        <v>92.100257550000009</v>
      </c>
    </row>
    <row r="37" spans="1:7" x14ac:dyDescent="0.25">
      <c r="A37" t="s">
        <v>90</v>
      </c>
      <c r="B37">
        <v>0</v>
      </c>
      <c r="C37">
        <v>138.30000000000001</v>
      </c>
      <c r="E37" t="s">
        <v>135</v>
      </c>
      <c r="F37" s="9">
        <v>0</v>
      </c>
      <c r="G37" s="9">
        <v>0</v>
      </c>
    </row>
    <row r="38" spans="1:7" x14ac:dyDescent="0.25">
      <c r="A38" t="s">
        <v>77</v>
      </c>
      <c r="B38">
        <v>0</v>
      </c>
      <c r="C38">
        <v>0</v>
      </c>
      <c r="E38" t="s">
        <v>136</v>
      </c>
      <c r="F38" s="9">
        <v>0</v>
      </c>
      <c r="G38" s="9">
        <v>654.30298800000003</v>
      </c>
    </row>
    <row r="39" spans="1:7" x14ac:dyDescent="0.25">
      <c r="A39" t="s">
        <v>97</v>
      </c>
      <c r="B39">
        <v>0</v>
      </c>
      <c r="C39">
        <v>614.70000000000005</v>
      </c>
      <c r="E39" t="s">
        <v>137</v>
      </c>
      <c r="F39" s="9">
        <v>0</v>
      </c>
      <c r="G39" s="9">
        <v>0</v>
      </c>
    </row>
    <row r="40" spans="1:7" x14ac:dyDescent="0.25">
      <c r="A40" t="s">
        <v>60</v>
      </c>
      <c r="B40">
        <v>0</v>
      </c>
      <c r="C40">
        <v>0</v>
      </c>
      <c r="E40" t="s">
        <v>155</v>
      </c>
      <c r="F40" s="9">
        <v>0</v>
      </c>
      <c r="G40" s="9">
        <v>0</v>
      </c>
    </row>
    <row r="41" spans="1:7" x14ac:dyDescent="0.25">
      <c r="A41" t="s">
        <v>67</v>
      </c>
      <c r="B41">
        <v>0</v>
      </c>
      <c r="C41">
        <v>0</v>
      </c>
      <c r="E41" t="s">
        <v>130</v>
      </c>
      <c r="F41" s="9">
        <v>0</v>
      </c>
      <c r="G41" s="9">
        <v>116.300230695</v>
      </c>
    </row>
    <row r="42" spans="1:7" x14ac:dyDescent="0.25">
      <c r="A42" t="s">
        <v>78</v>
      </c>
      <c r="B42">
        <v>0</v>
      </c>
      <c r="C42">
        <v>0</v>
      </c>
      <c r="E42" t="s">
        <v>140</v>
      </c>
      <c r="F42" s="9">
        <v>0</v>
      </c>
      <c r="G42" s="9">
        <v>0</v>
      </c>
    </row>
    <row r="43" spans="1:7" x14ac:dyDescent="0.25">
      <c r="A43" t="s">
        <v>74</v>
      </c>
      <c r="B43">
        <v>0</v>
      </c>
      <c r="C43">
        <v>0</v>
      </c>
      <c r="E43" t="s">
        <v>141</v>
      </c>
      <c r="F43" s="9">
        <v>2.75</v>
      </c>
      <c r="G43" s="9">
        <v>5.5</v>
      </c>
    </row>
    <row r="44" spans="1:7" x14ac:dyDescent="0.25">
      <c r="A44" t="s">
        <v>159</v>
      </c>
      <c r="B44">
        <v>0</v>
      </c>
      <c r="C44">
        <v>0</v>
      </c>
      <c r="E44" t="s">
        <v>142</v>
      </c>
      <c r="F44" s="9">
        <v>0</v>
      </c>
      <c r="G44" s="9">
        <v>1.4000032093499999</v>
      </c>
    </row>
    <row r="45" spans="1:7" ht="13" x14ac:dyDescent="0.3">
      <c r="A45" s="1" t="s">
        <v>98</v>
      </c>
      <c r="B45" s="3">
        <f>SUM(B2:B44)</f>
        <v>380.69999999999993</v>
      </c>
      <c r="C45" s="3">
        <f>SUM(C2:C44)</f>
        <v>13512.469999999998</v>
      </c>
      <c r="E45" t="s">
        <v>143</v>
      </c>
      <c r="F45" s="9">
        <v>0</v>
      </c>
      <c r="G45" s="9">
        <v>1.9099999999999997</v>
      </c>
    </row>
    <row r="46" spans="1:7" ht="13" x14ac:dyDescent="0.3">
      <c r="A46" s="4" t="s">
        <v>99</v>
      </c>
      <c r="B46" s="5"/>
      <c r="C46" s="6">
        <f>C45-B45</f>
        <v>13131.769999999997</v>
      </c>
      <c r="E46" t="s">
        <v>144</v>
      </c>
      <c r="F46" s="9">
        <v>0</v>
      </c>
      <c r="G46" s="9">
        <v>0</v>
      </c>
    </row>
    <row r="47" spans="1:7" ht="13" x14ac:dyDescent="0.3">
      <c r="A47" s="4" t="s">
        <v>100</v>
      </c>
      <c r="B47" s="5"/>
      <c r="C47" s="7">
        <f>C46*1.9835/1000</f>
        <v>26.046865794999995</v>
      </c>
      <c r="E47" t="s">
        <v>145</v>
      </c>
      <c r="F47" s="9">
        <v>0</v>
      </c>
      <c r="G47" s="9">
        <v>22.44</v>
      </c>
    </row>
    <row r="48" spans="1:7" x14ac:dyDescent="0.25">
      <c r="E48" t="s">
        <v>165</v>
      </c>
      <c r="F48" s="9">
        <v>0</v>
      </c>
      <c r="G48" s="9">
        <v>96.3</v>
      </c>
    </row>
    <row r="49" spans="1:7" ht="13" x14ac:dyDescent="0.3">
      <c r="A49" s="10" t="s">
        <v>163</v>
      </c>
      <c r="B49" s="11"/>
      <c r="C49" s="11"/>
      <c r="E49" t="s">
        <v>146</v>
      </c>
      <c r="F49" s="9">
        <v>0</v>
      </c>
      <c r="G49" s="9">
        <v>0</v>
      </c>
    </row>
    <row r="50" spans="1:7" ht="13" x14ac:dyDescent="0.3">
      <c r="A50" s="4" t="str">
        <f>E67</f>
        <v>Net (KSFD)</v>
      </c>
      <c r="B50" s="7"/>
      <c r="C50" s="6">
        <f>G67</f>
        <v>15552.524705488153</v>
      </c>
      <c r="E50" t="s">
        <v>138</v>
      </c>
      <c r="F50" s="9">
        <v>0</v>
      </c>
      <c r="G50" s="9">
        <v>18.350000000000001</v>
      </c>
    </row>
    <row r="51" spans="1:7" ht="13" x14ac:dyDescent="0.3">
      <c r="A51" s="4" t="str">
        <f>E68</f>
        <v>Net (Maf)</v>
      </c>
      <c r="B51" s="7"/>
      <c r="C51" s="7">
        <f>G68</f>
        <v>30.848432753335754</v>
      </c>
      <c r="E51" t="s">
        <v>148</v>
      </c>
      <c r="F51" s="9">
        <v>0</v>
      </c>
      <c r="G51" s="9">
        <v>0</v>
      </c>
    </row>
    <row r="52" spans="1:7" ht="13" x14ac:dyDescent="0.3">
      <c r="C52" s="12">
        <f>(C51-C47)/C47</f>
        <v>0.18434336768677467</v>
      </c>
      <c r="E52" t="s">
        <v>149</v>
      </c>
      <c r="F52" s="9">
        <v>0</v>
      </c>
      <c r="G52" s="9">
        <v>138.30039207000002</v>
      </c>
    </row>
    <row r="53" spans="1:7" x14ac:dyDescent="0.25">
      <c r="E53" t="s">
        <v>150</v>
      </c>
      <c r="F53" s="9">
        <v>0</v>
      </c>
      <c r="G53" s="9">
        <v>5.9</v>
      </c>
    </row>
    <row r="54" spans="1:7" x14ac:dyDescent="0.25">
      <c r="E54" t="s">
        <v>151</v>
      </c>
      <c r="F54" s="9">
        <v>0</v>
      </c>
      <c r="G54" s="9">
        <v>530.52</v>
      </c>
    </row>
    <row r="55" spans="1:7" x14ac:dyDescent="0.25">
      <c r="E55" t="s">
        <v>97</v>
      </c>
      <c r="F55" s="9">
        <v>0</v>
      </c>
      <c r="G55" s="9">
        <v>614.70065385000009</v>
      </c>
    </row>
    <row r="56" spans="1:7" x14ac:dyDescent="0.25">
      <c r="E56" t="s">
        <v>152</v>
      </c>
      <c r="F56" s="9">
        <v>0</v>
      </c>
      <c r="G56" s="9">
        <v>225.40018563000001</v>
      </c>
    </row>
    <row r="57" spans="1:7" x14ac:dyDescent="0.25">
      <c r="E57" t="s">
        <v>153</v>
      </c>
      <c r="F57" s="9">
        <v>0</v>
      </c>
      <c r="G57" s="9">
        <v>0</v>
      </c>
    </row>
    <row r="58" spans="1:7" x14ac:dyDescent="0.25">
      <c r="E58" t="s">
        <v>139</v>
      </c>
      <c r="F58" s="9">
        <v>0</v>
      </c>
      <c r="G58" s="9">
        <v>0</v>
      </c>
    </row>
    <row r="59" spans="1:7" x14ac:dyDescent="0.25">
      <c r="E59" t="s">
        <v>147</v>
      </c>
      <c r="F59" s="9">
        <v>0</v>
      </c>
      <c r="G59" s="9">
        <v>31.100033047499998</v>
      </c>
    </row>
    <row r="60" spans="1:7" x14ac:dyDescent="0.25">
      <c r="E60" t="s">
        <v>156</v>
      </c>
      <c r="F60" s="9">
        <v>25.500036559500003</v>
      </c>
      <c r="G60" s="9">
        <v>107.40002607000001</v>
      </c>
    </row>
    <row r="61" spans="1:7" x14ac:dyDescent="0.25">
      <c r="E61" t="s">
        <v>157</v>
      </c>
      <c r="F61" s="9">
        <v>0</v>
      </c>
      <c r="G61" s="9">
        <v>0</v>
      </c>
    </row>
    <row r="62" spans="1:7" x14ac:dyDescent="0.25">
      <c r="E62" t="s">
        <v>166</v>
      </c>
      <c r="F62" s="9">
        <v>0</v>
      </c>
      <c r="G62" s="9">
        <v>80.67</v>
      </c>
    </row>
    <row r="63" spans="1:7" x14ac:dyDescent="0.25">
      <c r="E63" t="s">
        <v>158</v>
      </c>
      <c r="F63" s="9">
        <v>0</v>
      </c>
      <c r="G63" s="9">
        <v>49.41</v>
      </c>
    </row>
    <row r="64" spans="1:7" x14ac:dyDescent="0.25">
      <c r="E64" t="s">
        <v>159</v>
      </c>
      <c r="F64" s="9">
        <v>1.6600036302000001</v>
      </c>
      <c r="G64" s="9">
        <v>23.500014457500001</v>
      </c>
    </row>
    <row r="65" spans="5:7" x14ac:dyDescent="0.25">
      <c r="E65" t="s">
        <v>160</v>
      </c>
      <c r="F65" s="9">
        <v>0</v>
      </c>
      <c r="G65" s="9">
        <v>95.600255355000002</v>
      </c>
    </row>
    <row r="66" spans="5:7" ht="13" x14ac:dyDescent="0.3">
      <c r="E66" s="1" t="s">
        <v>98</v>
      </c>
      <c r="F66" s="3">
        <f>SUM(F2:F65)</f>
        <v>541.66051246619998</v>
      </c>
      <c r="G66" s="3">
        <f>SUM(G2:G65)</f>
        <v>16094.185217954353</v>
      </c>
    </row>
    <row r="67" spans="5:7" ht="13" x14ac:dyDescent="0.3">
      <c r="E67" s="4" t="s">
        <v>99</v>
      </c>
      <c r="F67" s="5"/>
      <c r="G67" s="6">
        <f>G66-F66</f>
        <v>15552.524705488153</v>
      </c>
    </row>
    <row r="68" spans="5:7" ht="13" x14ac:dyDescent="0.3">
      <c r="E68" s="4" t="s">
        <v>100</v>
      </c>
      <c r="F68" s="5"/>
      <c r="G68" s="7">
        <f>G67*1.9835/1000</f>
        <v>30.848432753335754</v>
      </c>
    </row>
    <row r="70" spans="5:7" x14ac:dyDescent="0.25">
      <c r="F70" s="9"/>
      <c r="G70" s="9"/>
    </row>
  </sheetData>
  <sortState xmlns:xlrd2="http://schemas.microsoft.com/office/spreadsheetml/2017/richdata2" ref="E2:G65">
    <sortCondition ref="E2:E6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Storage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Hua, Daniel</dc:creator>
  <cp:lastModifiedBy>John Fazio</cp:lastModifiedBy>
  <dcterms:created xsi:type="dcterms:W3CDTF">2017-06-20T17:11:35Z</dcterms:created>
  <dcterms:modified xsi:type="dcterms:W3CDTF">2021-08-29T17:17:17Z</dcterms:modified>
</cp:coreProperties>
</file>